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315" windowWidth="20730" windowHeight="94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65" i="1" l="1"/>
  <c r="A165" i="1"/>
  <c r="B157" i="1"/>
  <c r="A157" i="1"/>
  <c r="B149" i="1"/>
  <c r="A149" i="1"/>
  <c r="B141" i="1"/>
  <c r="A141" i="1"/>
  <c r="B132" i="1"/>
  <c r="A132" i="1"/>
  <c r="B124" i="1"/>
  <c r="A124" i="1"/>
  <c r="B116" i="1"/>
  <c r="A116" i="1"/>
  <c r="B109" i="1"/>
  <c r="A109" i="1"/>
  <c r="B101" i="1"/>
  <c r="A101" i="1"/>
  <c r="B93" i="1"/>
  <c r="A93" i="1"/>
  <c r="B85" i="1"/>
  <c r="A85" i="1"/>
  <c r="B77" i="1"/>
  <c r="A77" i="1"/>
  <c r="B70" i="1"/>
  <c r="A70" i="1"/>
  <c r="B62" i="1"/>
  <c r="A62" i="1"/>
  <c r="B53" i="1"/>
  <c r="A53" i="1"/>
  <c r="B45" i="1"/>
  <c r="A45" i="1"/>
  <c r="B38" i="1"/>
  <c r="A38" i="1"/>
  <c r="B30" i="1"/>
  <c r="A30" i="1"/>
  <c r="B22" i="1"/>
  <c r="A22" i="1"/>
  <c r="B14" i="1"/>
  <c r="A14" i="1"/>
  <c r="L166" i="1"/>
  <c r="G166" i="1" l="1"/>
  <c r="I166" i="1"/>
  <c r="H166" i="1"/>
  <c r="F166" i="1"/>
  <c r="J166" i="1"/>
</calcChain>
</file>

<file path=xl/sharedStrings.xml><?xml version="1.0" encoding="utf-8"?>
<sst xmlns="http://schemas.openxmlformats.org/spreadsheetml/2006/main" count="1365" uniqueCount="673">
  <si>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</si>
  <si>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</si>
  <si>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</si>
  <si>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</si>
  <si>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</si>
  <si>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</si>
  <si>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</si>
  <si>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</si>
  <si>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</si>
  <si>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</si>
  <si>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</si>
  <si>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</si>
  <si>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</si>
  <si>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</si>
  <si>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</si>
  <si>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</si>
  <si>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</si>
  <si>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</si>
  <si>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</si>
  <si>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</si>
  <si>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</si>
  <si>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</si>
  <si>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</si>
  <si>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</si>
  <si>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</si>
  <si>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</si>
  <si>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</si>
  <si>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</si>
  <si>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</si>
  <si>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</si>
  <si>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</si>
  <si>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</si>
  <si>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150</t>
  </si>
  <si>
    <t>0,6</t>
  </si>
  <si>
    <t>70,5</t>
  </si>
  <si>
    <t>25</t>
  </si>
  <si>
    <t>60</t>
  </si>
  <si>
    <t>Сыр порция 15г</t>
  </si>
  <si>
    <t>15</t>
  </si>
  <si>
    <t>3,9</t>
  </si>
  <si>
    <t>3,92</t>
  </si>
  <si>
    <t>50,85</t>
  </si>
  <si>
    <t>1</t>
  </si>
  <si>
    <t>Хлеб Пшеничный 30</t>
  </si>
  <si>
    <t>30</t>
  </si>
  <si>
    <t>2,58</t>
  </si>
  <si>
    <t>0,42</t>
  </si>
  <si>
    <t>13,53</t>
  </si>
  <si>
    <t>68,4</t>
  </si>
  <si>
    <t>119</t>
  </si>
  <si>
    <t>Хлеб Ржаной 30</t>
  </si>
  <si>
    <t>1,65</t>
  </si>
  <si>
    <t>0,3</t>
  </si>
  <si>
    <t>12,3</t>
  </si>
  <si>
    <t>120</t>
  </si>
  <si>
    <t>200</t>
  </si>
  <si>
    <t>0,08</t>
  </si>
  <si>
    <t>0,02</t>
  </si>
  <si>
    <t>60,45</t>
  </si>
  <si>
    <t>114</t>
  </si>
  <si>
    <t>Коктейль молочный</t>
  </si>
  <si>
    <t>29</t>
  </si>
  <si>
    <t>32</t>
  </si>
  <si>
    <t>47</t>
  </si>
  <si>
    <t>600</t>
  </si>
  <si>
    <t>12</t>
  </si>
  <si>
    <t>90</t>
  </si>
  <si>
    <t>2,35</t>
  </si>
  <si>
    <t>Хлеб Пшеничный 20г</t>
  </si>
  <si>
    <t>20</t>
  </si>
  <si>
    <t>1,72</t>
  </si>
  <si>
    <t>0,28</t>
  </si>
  <si>
    <t>9,02</t>
  </si>
  <si>
    <t>45,6</t>
  </si>
  <si>
    <t>Хлеб Ржаной 20</t>
  </si>
  <si>
    <t>1,1</t>
  </si>
  <si>
    <t>0,2</t>
  </si>
  <si>
    <t>8,2</t>
  </si>
  <si>
    <t>40</t>
  </si>
  <si>
    <t>2,3</t>
  </si>
  <si>
    <t>30,88</t>
  </si>
  <si>
    <t>135,27</t>
  </si>
  <si>
    <t>98</t>
  </si>
  <si>
    <t>0,06</t>
  </si>
  <si>
    <t>9,09</t>
  </si>
  <si>
    <t>8,33</t>
  </si>
  <si>
    <t>151,62</t>
  </si>
  <si>
    <t>50</t>
  </si>
  <si>
    <t>Напиток плодово-ягодный витаминизированный 200г</t>
  </si>
  <si>
    <t>77,8</t>
  </si>
  <si>
    <t>308,2</t>
  </si>
  <si>
    <t>104</t>
  </si>
  <si>
    <t>133</t>
  </si>
  <si>
    <t>Яблоки 150</t>
  </si>
  <si>
    <t>14,7</t>
  </si>
  <si>
    <t>24</t>
  </si>
  <si>
    <t>Борщ с мясом и сметаной 200</t>
  </si>
  <si>
    <t>6,21</t>
  </si>
  <si>
    <t>10,4</t>
  </si>
  <si>
    <t>10</t>
  </si>
  <si>
    <t>159,09</t>
  </si>
  <si>
    <t>31</t>
  </si>
  <si>
    <t>Спагетти с маслом 150г</t>
  </si>
  <si>
    <t>8,48</t>
  </si>
  <si>
    <t>5,1</t>
  </si>
  <si>
    <t>46,19</t>
  </si>
  <si>
    <t>268,15</t>
  </si>
  <si>
    <t>65</t>
  </si>
  <si>
    <t>0,13</t>
  </si>
  <si>
    <t>0,1</t>
  </si>
  <si>
    <t>17,3</t>
  </si>
  <si>
    <t>72,05</t>
  </si>
  <si>
    <t>219</t>
  </si>
  <si>
    <t>Батон пшеничный 20</t>
  </si>
  <si>
    <t>7,2</t>
  </si>
  <si>
    <t>2,7</t>
  </si>
  <si>
    <t>49,1</t>
  </si>
  <si>
    <t>252,2</t>
  </si>
  <si>
    <t>121</t>
  </si>
  <si>
    <t>0,12</t>
  </si>
  <si>
    <t>6,5</t>
  </si>
  <si>
    <t>7,14</t>
  </si>
  <si>
    <t>8,3</t>
  </si>
  <si>
    <t>124,45</t>
  </si>
  <si>
    <t>45</t>
  </si>
  <si>
    <t>2,2</t>
  </si>
  <si>
    <t>80</t>
  </si>
  <si>
    <t xml:space="preserve">Сок 200г </t>
  </si>
  <si>
    <t>5,8</t>
  </si>
  <si>
    <t>6,4</t>
  </si>
  <si>
    <t>9,4</t>
  </si>
  <si>
    <t>107</t>
  </si>
  <si>
    <t>Макароны с маслом 150г</t>
  </si>
  <si>
    <t>7,18</t>
  </si>
  <si>
    <t>4,97</t>
  </si>
  <si>
    <t>45,87</t>
  </si>
  <si>
    <t>257,1</t>
  </si>
  <si>
    <t>64</t>
  </si>
  <si>
    <t>2,15</t>
  </si>
  <si>
    <t>57</t>
  </si>
  <si>
    <t>6,93</t>
  </si>
  <si>
    <t>4,51</t>
  </si>
  <si>
    <t>Рис отварной с маслом 150г</t>
  </si>
  <si>
    <t>3,54</t>
  </si>
  <si>
    <t>6,28</t>
  </si>
  <si>
    <t>37,06</t>
  </si>
  <si>
    <t>218,86</t>
  </si>
  <si>
    <t>53</t>
  </si>
  <si>
    <t>16,57</t>
  </si>
  <si>
    <t>0,05</t>
  </si>
  <si>
    <t>0,07</t>
  </si>
  <si>
    <t>1,51</t>
  </si>
  <si>
    <t>5,06</t>
  </si>
  <si>
    <t>Суп гороховый с мясом 200г</t>
  </si>
  <si>
    <t>9,85</t>
  </si>
  <si>
    <t>6,42</t>
  </si>
  <si>
    <t>15,28</t>
  </si>
  <si>
    <t>158,43</t>
  </si>
  <si>
    <t>34</t>
  </si>
  <si>
    <t>Хлеб Пшеничный 45</t>
  </si>
  <si>
    <t>3,87</t>
  </si>
  <si>
    <t>0,63</t>
  </si>
  <si>
    <t>20,3</t>
  </si>
  <si>
    <t>102,6</t>
  </si>
  <si>
    <t>0,25</t>
  </si>
  <si>
    <t>Кисель витамин плодово-ягодный 200г</t>
  </si>
  <si>
    <t>24,38</t>
  </si>
  <si>
    <t>97,5</t>
  </si>
  <si>
    <t>95</t>
  </si>
  <si>
    <t>Сыр в индивидуальной упаковке 18г</t>
  </si>
  <si>
    <t>2,48</t>
  </si>
  <si>
    <t>3,96</t>
  </si>
  <si>
    <t>0,68</t>
  </si>
  <si>
    <t>48,11</t>
  </si>
  <si>
    <t>11</t>
  </si>
  <si>
    <t>12,2</t>
  </si>
  <si>
    <t>51,09</t>
  </si>
  <si>
    <t>113</t>
  </si>
  <si>
    <t>14,96</t>
  </si>
  <si>
    <t>89</t>
  </si>
  <si>
    <t>Директор</t>
  </si>
  <si>
    <t>Сахарова Л.Ф.</t>
  </si>
  <si>
    <t>Чай с сахаром 200г  н</t>
  </si>
  <si>
    <t>Компот из сухофруктов 200г  н</t>
  </si>
  <si>
    <t>Компот фруктово - ягодный 200г  н</t>
  </si>
  <si>
    <t>0,98</t>
  </si>
  <si>
    <t>Филе птицы в кисло-сладком соусе 90</t>
  </si>
  <si>
    <t>0,73</t>
  </si>
  <si>
    <t>2,82</t>
  </si>
  <si>
    <t>1,99</t>
  </si>
  <si>
    <t>36,82</t>
  </si>
  <si>
    <t>269</t>
  </si>
  <si>
    <t>Чай с сахаром и лимоном 200г  н</t>
  </si>
  <si>
    <t>137</t>
  </si>
  <si>
    <t>1,35</t>
  </si>
  <si>
    <t>8,49</t>
  </si>
  <si>
    <t>Апельсины 150</t>
  </si>
  <si>
    <t>12,15</t>
  </si>
  <si>
    <t>64,5</t>
  </si>
  <si>
    <t>Картофель запеченный</t>
  </si>
  <si>
    <t>3,5</t>
  </si>
  <si>
    <t>28,53</t>
  </si>
  <si>
    <t>148,24</t>
  </si>
  <si>
    <t>52</t>
  </si>
  <si>
    <t>3,2</t>
  </si>
  <si>
    <t>Суп картоф с макаронными изделиями 200г</t>
  </si>
  <si>
    <t>6,3</t>
  </si>
  <si>
    <t>16,3</t>
  </si>
  <si>
    <t>150,8</t>
  </si>
  <si>
    <t>272</t>
  </si>
  <si>
    <t>Отвар из шиповника 200г  н</t>
  </si>
  <si>
    <t>16,73</t>
  </si>
  <si>
    <t>68,25</t>
  </si>
  <si>
    <t>101</t>
  </si>
  <si>
    <t>24,14</t>
  </si>
  <si>
    <t>22,91</t>
  </si>
  <si>
    <t>114,85</t>
  </si>
  <si>
    <t>768,43</t>
  </si>
  <si>
    <t>92,89</t>
  </si>
  <si>
    <t>Горячий бутерброд на батоне (помидор, сыр) 50г</t>
  </si>
  <si>
    <t>4,07</t>
  </si>
  <si>
    <t>3,95</t>
  </si>
  <si>
    <t>0,57</t>
  </si>
  <si>
    <t>54,45</t>
  </si>
  <si>
    <t>197</t>
  </si>
  <si>
    <t>Чай с облепихой  200г</t>
  </si>
  <si>
    <t>159</t>
  </si>
  <si>
    <t>0,83</t>
  </si>
  <si>
    <t>Каша овсяная молочная с/м 200/5</t>
  </si>
  <si>
    <t>8,71</t>
  </si>
  <si>
    <t>11,69</t>
  </si>
  <si>
    <t>31,79</t>
  </si>
  <si>
    <t>268,67</t>
  </si>
  <si>
    <t>59</t>
  </si>
  <si>
    <t>Филе птицы тушеное с овощами 70/20</t>
  </si>
  <si>
    <t>0,51</t>
  </si>
  <si>
    <t>1,17</t>
  </si>
  <si>
    <t>1,77</t>
  </si>
  <si>
    <t>20,23</t>
  </si>
  <si>
    <t>177</t>
  </si>
  <si>
    <t>15,11</t>
  </si>
  <si>
    <t>36,67</t>
  </si>
  <si>
    <t>409,17</t>
  </si>
  <si>
    <t xml:space="preserve">Мясо тушеное 70/20                                                                                      </t>
  </si>
  <si>
    <t>36,15</t>
  </si>
  <si>
    <t>3,63</t>
  </si>
  <si>
    <t>400,29</t>
  </si>
  <si>
    <t>88</t>
  </si>
  <si>
    <t>125</t>
  </si>
  <si>
    <t>23</t>
  </si>
  <si>
    <t>Филе птицы тушеное в томатном соусе 65/25</t>
  </si>
  <si>
    <t>1,37</t>
  </si>
  <si>
    <t>5,07</t>
  </si>
  <si>
    <t>35,53</t>
  </si>
  <si>
    <t>Хлеб Ржаной 25</t>
  </si>
  <si>
    <t>1,375</t>
  </si>
  <si>
    <t>10,25</t>
  </si>
  <si>
    <t>Помидоры порционные</t>
  </si>
  <si>
    <t>0,66</t>
  </si>
  <si>
    <t>2,28</t>
  </si>
  <si>
    <t>14,4</t>
  </si>
  <si>
    <t>9,8</t>
  </si>
  <si>
    <t>1,48</t>
  </si>
  <si>
    <t>0,99</t>
  </si>
  <si>
    <t>Запеканка творож со сгущ молоком 130/20</t>
  </si>
  <si>
    <t>22,5</t>
  </si>
  <si>
    <t>16,7</t>
  </si>
  <si>
    <t>23,52</t>
  </si>
  <si>
    <t>339,04</t>
  </si>
  <si>
    <t>69</t>
  </si>
  <si>
    <t>23,85</t>
  </si>
  <si>
    <t>Хлеб Пшеничный 25г</t>
  </si>
  <si>
    <t>0,35</t>
  </si>
  <si>
    <t>11,28</t>
  </si>
  <si>
    <t>Суп картоф с мясом 200</t>
  </si>
  <si>
    <t>6,17</t>
  </si>
  <si>
    <t>6,25</t>
  </si>
  <si>
    <t>11,91</t>
  </si>
  <si>
    <t>128,8</t>
  </si>
  <si>
    <t>37</t>
  </si>
  <si>
    <t>240</t>
  </si>
  <si>
    <t>Огурцы свежие порция 60г</t>
  </si>
  <si>
    <t>0,48</t>
  </si>
  <si>
    <t>1,5</t>
  </si>
  <si>
    <t>8,4</t>
  </si>
  <si>
    <t>28</t>
  </si>
  <si>
    <t>Биточки из птицы Нежный 90г</t>
  </si>
  <si>
    <t>2,13</t>
  </si>
  <si>
    <t>11,43</t>
  </si>
  <si>
    <t>75,85</t>
  </si>
  <si>
    <t>194</t>
  </si>
  <si>
    <t>0,97</t>
  </si>
  <si>
    <t>26,7</t>
  </si>
  <si>
    <t>7,71</t>
  </si>
  <si>
    <t>10,39</t>
  </si>
  <si>
    <t>20,06</t>
  </si>
  <si>
    <t>13,23</t>
  </si>
  <si>
    <t>275,41</t>
  </si>
  <si>
    <t>1,46</t>
  </si>
  <si>
    <t>0,9</t>
  </si>
  <si>
    <t>4,68</t>
  </si>
  <si>
    <t>Гуляш 70/20 (говядина)</t>
  </si>
  <si>
    <t>19,41</t>
  </si>
  <si>
    <t>19,37</t>
  </si>
  <si>
    <t>270,17</t>
  </si>
  <si>
    <t>Ассорти из свежих овощей</t>
  </si>
  <si>
    <t>0,09</t>
  </si>
  <si>
    <t>1,89</t>
  </si>
  <si>
    <t>11,4</t>
  </si>
  <si>
    <t>20,25</t>
  </si>
  <si>
    <t>горячее блюдо</t>
  </si>
  <si>
    <t>Каша пшенная молоч с тыквой и маслом</t>
  </si>
  <si>
    <t>7,65</t>
  </si>
  <si>
    <t>8,55</t>
  </si>
  <si>
    <t>38,08</t>
  </si>
  <si>
    <t>260,43</t>
  </si>
  <si>
    <t>15,55</t>
  </si>
  <si>
    <t>7,97</t>
  </si>
  <si>
    <t>хлеб пшеничный</t>
  </si>
  <si>
    <t>1,62</t>
  </si>
  <si>
    <t>хлеб ржаной</t>
  </si>
  <si>
    <t>1,8</t>
  </si>
  <si>
    <t>горячий напиток</t>
  </si>
  <si>
    <t>3 блюдо</t>
  </si>
  <si>
    <t>29,5</t>
  </si>
  <si>
    <t>45,46</t>
  </si>
  <si>
    <t>45,81</t>
  </si>
  <si>
    <t>140,61</t>
  </si>
  <si>
    <t>1 170,63</t>
  </si>
  <si>
    <t>77,59</t>
  </si>
  <si>
    <t>Горошек консервированный 60</t>
  </si>
  <si>
    <t>172</t>
  </si>
  <si>
    <t>10,13</t>
  </si>
  <si>
    <t>Суп картоф с фасолью 200</t>
  </si>
  <si>
    <t>7,11</t>
  </si>
  <si>
    <t>6,27</t>
  </si>
  <si>
    <t>9,64</t>
  </si>
  <si>
    <t>124,15</t>
  </si>
  <si>
    <t>41</t>
  </si>
  <si>
    <t>18,99</t>
  </si>
  <si>
    <t>30,99</t>
  </si>
  <si>
    <t>Каша гречневая рассыпчатая с маслом</t>
  </si>
  <si>
    <t>6,14</t>
  </si>
  <si>
    <t>34,87</t>
  </si>
  <si>
    <t>225,28</t>
  </si>
  <si>
    <t>54</t>
  </si>
  <si>
    <t>7,4</t>
  </si>
  <si>
    <t>1,08</t>
  </si>
  <si>
    <t>1,2</t>
  </si>
  <si>
    <t>3,22</t>
  </si>
  <si>
    <t>20,62</t>
  </si>
  <si>
    <t>14,56</t>
  </si>
  <si>
    <t>97,68</t>
  </si>
  <si>
    <t>605,83</t>
  </si>
  <si>
    <t>73,01</t>
  </si>
  <si>
    <t>66,08</t>
  </si>
  <si>
    <t>60,37</t>
  </si>
  <si>
    <t>238,29</t>
  </si>
  <si>
    <t>1 776,46</t>
  </si>
  <si>
    <t>150,6</t>
  </si>
  <si>
    <t>7,32</t>
  </si>
  <si>
    <t>Биточек мясной с кабачком 90г</t>
  </si>
  <si>
    <t>302</t>
  </si>
  <si>
    <t>41,12</t>
  </si>
  <si>
    <t>Картофельное пюре с маслом 150г</t>
  </si>
  <si>
    <t>3,48</t>
  </si>
  <si>
    <t>9,54</t>
  </si>
  <si>
    <t>23,66</t>
  </si>
  <si>
    <t>194,86</t>
  </si>
  <si>
    <t>13,78</t>
  </si>
  <si>
    <t>6,87</t>
  </si>
  <si>
    <t>19,31</t>
  </si>
  <si>
    <t>133,02</t>
  </si>
  <si>
    <t>771,48</t>
  </si>
  <si>
    <t>69,09</t>
  </si>
  <si>
    <t>23,7</t>
  </si>
  <si>
    <t>Запеканка куриная под сырной шапкой  90</t>
  </si>
  <si>
    <t>12,86</t>
  </si>
  <si>
    <t>14,88</t>
  </si>
  <si>
    <t>12,37</t>
  </si>
  <si>
    <t>234,75</t>
  </si>
  <si>
    <t>46,97</t>
  </si>
  <si>
    <t>9,41</t>
  </si>
  <si>
    <t>6,57</t>
  </si>
  <si>
    <t>31,1</t>
  </si>
  <si>
    <t>31,56</t>
  </si>
  <si>
    <t>117,78</t>
  </si>
  <si>
    <t>890,14</t>
  </si>
  <si>
    <t>106,9</t>
  </si>
  <si>
    <t>113,91</t>
  </si>
  <si>
    <t>111,24</t>
  </si>
  <si>
    <t>489,09</t>
  </si>
  <si>
    <t>3 438,08</t>
  </si>
  <si>
    <t>175,99</t>
  </si>
  <si>
    <t>50,35</t>
  </si>
  <si>
    <t>1,82</t>
  </si>
  <si>
    <t>Горячий шоколад 200г</t>
  </si>
  <si>
    <t>2,9</t>
  </si>
  <si>
    <t>4,7</t>
  </si>
  <si>
    <t>116</t>
  </si>
  <si>
    <t>10,6</t>
  </si>
  <si>
    <t>34,3</t>
  </si>
  <si>
    <t>23,4</t>
  </si>
  <si>
    <t>100,22</t>
  </si>
  <si>
    <t>761,74</t>
  </si>
  <si>
    <t>84,22</t>
  </si>
  <si>
    <t>7,99</t>
  </si>
  <si>
    <t>Щи с мясом и сметаной 200г</t>
  </si>
  <si>
    <t>21,02</t>
  </si>
  <si>
    <t>Фрикадельки рыбные с рисом в слив соусе  90г (горбуша)</t>
  </si>
  <si>
    <t>2,18</t>
  </si>
  <si>
    <t>54,97</t>
  </si>
  <si>
    <t>274,51</t>
  </si>
  <si>
    <t>281</t>
  </si>
  <si>
    <t>40,94</t>
  </si>
  <si>
    <t>15,17</t>
  </si>
  <si>
    <t>Хлеб Пшеничный 50</t>
  </si>
  <si>
    <t>4,3</t>
  </si>
  <si>
    <t>0,7</t>
  </si>
  <si>
    <t>22,55</t>
  </si>
  <si>
    <t>Хлеб Ржаной 45</t>
  </si>
  <si>
    <t>0,4</t>
  </si>
  <si>
    <t>16,4</t>
  </si>
  <si>
    <t>17,6</t>
  </si>
  <si>
    <t>31,49</t>
  </si>
  <si>
    <t>26,48</t>
  </si>
  <si>
    <t>137,56</t>
  </si>
  <si>
    <t>922,22</t>
  </si>
  <si>
    <t>108,12</t>
  </si>
  <si>
    <t>179,7</t>
  </si>
  <si>
    <t>161,12</t>
  </si>
  <si>
    <t>726,87</t>
  </si>
  <si>
    <t>5 122,04</t>
  </si>
  <si>
    <t>192,34</t>
  </si>
  <si>
    <t>31,26</t>
  </si>
  <si>
    <t>8</t>
  </si>
  <si>
    <t>Десерт фруктовый 125г</t>
  </si>
  <si>
    <t>46,36</t>
  </si>
  <si>
    <t>44,56</t>
  </si>
  <si>
    <t>145,22</t>
  </si>
  <si>
    <t>1 177,04</t>
  </si>
  <si>
    <t>Слива свежая</t>
  </si>
  <si>
    <t>100</t>
  </si>
  <si>
    <t>0,8</t>
  </si>
  <si>
    <t>9,6</t>
  </si>
  <si>
    <t>49</t>
  </si>
  <si>
    <t>27</t>
  </si>
  <si>
    <t>14,79</t>
  </si>
  <si>
    <t>Гуляш по-венгерски 90г</t>
  </si>
  <si>
    <t>285</t>
  </si>
  <si>
    <t>10,75</t>
  </si>
  <si>
    <t>1,63</t>
  </si>
  <si>
    <t>4,54</t>
  </si>
  <si>
    <t>256,42</t>
  </si>
  <si>
    <t>255,87</t>
  </si>
  <si>
    <t>978,02</t>
  </si>
  <si>
    <t>7 303,56</t>
  </si>
  <si>
    <t>112,61</t>
  </si>
  <si>
    <t>Омлет натуральный 150г</t>
  </si>
  <si>
    <t>19,53</t>
  </si>
  <si>
    <t>3</t>
  </si>
  <si>
    <t>254,3</t>
  </si>
  <si>
    <t>66</t>
  </si>
  <si>
    <t>38,15</t>
  </si>
  <si>
    <t>блюдо из бутербродов</t>
  </si>
  <si>
    <t>12,24</t>
  </si>
  <si>
    <t>9,11</t>
  </si>
  <si>
    <t>22,74</t>
  </si>
  <si>
    <t>24,03</t>
  </si>
  <si>
    <t>21,44</t>
  </si>
  <si>
    <t>399,26</t>
  </si>
  <si>
    <t>60,7</t>
  </si>
  <si>
    <t>Маринад из моркови</t>
  </si>
  <si>
    <t>1,39</t>
  </si>
  <si>
    <t>7,5</t>
  </si>
  <si>
    <t>82,75</t>
  </si>
  <si>
    <t>13</t>
  </si>
  <si>
    <t>5,54</t>
  </si>
  <si>
    <t>17,91</t>
  </si>
  <si>
    <t>33,06</t>
  </si>
  <si>
    <t>8,13</t>
  </si>
  <si>
    <t>2,43</t>
  </si>
  <si>
    <t>22,47</t>
  </si>
  <si>
    <t>16,98</t>
  </si>
  <si>
    <t>110,34</t>
  </si>
  <si>
    <t>688,32</t>
  </si>
  <si>
    <t>69,77</t>
  </si>
  <si>
    <t>301,63</t>
  </si>
  <si>
    <t>296,88</t>
  </si>
  <si>
    <t>1 109,8</t>
  </si>
  <si>
    <t>8 391,14</t>
  </si>
  <si>
    <t>130,47</t>
  </si>
  <si>
    <t>16,52</t>
  </si>
  <si>
    <t>Оладьи п/ф с джемом  50/10</t>
  </si>
  <si>
    <t>8,25</t>
  </si>
  <si>
    <t>74,8</t>
  </si>
  <si>
    <t>301</t>
  </si>
  <si>
    <t>23,72</t>
  </si>
  <si>
    <t>1,29</t>
  </si>
  <si>
    <t>горячиий напиток</t>
  </si>
  <si>
    <t>Десерт фруктовый</t>
  </si>
  <si>
    <t>29,28</t>
  </si>
  <si>
    <t>40,66</t>
  </si>
  <si>
    <t>52,44</t>
  </si>
  <si>
    <t>111,09</t>
  </si>
  <si>
    <t>1 089,52</t>
  </si>
  <si>
    <t>71,64</t>
  </si>
  <si>
    <t>46,17</t>
  </si>
  <si>
    <t>17,74</t>
  </si>
  <si>
    <t>39,26</t>
  </si>
  <si>
    <t>Каша перловая рассыпчатая с маслом 150г</t>
  </si>
  <si>
    <t>3,76</t>
  </si>
  <si>
    <t>6,22</t>
  </si>
  <si>
    <t>26,82</t>
  </si>
  <si>
    <t>178,36</t>
  </si>
  <si>
    <t>55</t>
  </si>
  <si>
    <t>6,31</t>
  </si>
  <si>
    <t>1,57</t>
  </si>
  <si>
    <t>0,96</t>
  </si>
  <si>
    <t>6,69</t>
  </si>
  <si>
    <t>14,995</t>
  </si>
  <si>
    <t>14,91</t>
  </si>
  <si>
    <t>156,78</t>
  </si>
  <si>
    <t>824,49</t>
  </si>
  <si>
    <t>118,7</t>
  </si>
  <si>
    <t>357,285</t>
  </si>
  <si>
    <t>364,23</t>
  </si>
  <si>
    <t>1 377,67</t>
  </si>
  <si>
    <t>10 305,15</t>
  </si>
  <si>
    <t>190,34</t>
  </si>
  <si>
    <t>Котлета мясная Лукоморье 90</t>
  </si>
  <si>
    <t>7,44</t>
  </si>
  <si>
    <t>16,15</t>
  </si>
  <si>
    <t>8,67</t>
  </si>
  <si>
    <t>210,14</t>
  </si>
  <si>
    <t>152</t>
  </si>
  <si>
    <t>35,03</t>
  </si>
  <si>
    <t>1,03</t>
  </si>
  <si>
    <t>6,12</t>
  </si>
  <si>
    <t>15,03</t>
  </si>
  <si>
    <t>23,28</t>
  </si>
  <si>
    <t>99,19</t>
  </si>
  <si>
    <t>672,5</t>
  </si>
  <si>
    <t>76,81</t>
  </si>
  <si>
    <t>10,99</t>
  </si>
  <si>
    <t>Суп томатный с куриц фасолью и овощами 200</t>
  </si>
  <si>
    <t>10,19</t>
  </si>
  <si>
    <t>8,18</t>
  </si>
  <si>
    <t>18,97</t>
  </si>
  <si>
    <t>193,21</t>
  </si>
  <si>
    <t>196</t>
  </si>
  <si>
    <t>23,37</t>
  </si>
  <si>
    <t>Бигос с мясом (свинина) 240г</t>
  </si>
  <si>
    <t>21,41</t>
  </si>
  <si>
    <t>52,19</t>
  </si>
  <si>
    <t>13,81</t>
  </si>
  <si>
    <t>613,51</t>
  </si>
  <si>
    <t>178</t>
  </si>
  <si>
    <t>36,01</t>
  </si>
  <si>
    <t>Хлеб Ржаной 40</t>
  </si>
  <si>
    <t>5,66</t>
  </si>
  <si>
    <t>38,28</t>
  </si>
  <si>
    <t>61,56</t>
  </si>
  <si>
    <t>88,28</t>
  </si>
  <si>
    <t>1 069,77</t>
  </si>
  <si>
    <t>78,52</t>
  </si>
  <si>
    <t>410,595</t>
  </si>
  <si>
    <t>449,07</t>
  </si>
  <si>
    <t>1 565,14</t>
  </si>
  <si>
    <t>12 047,42</t>
  </si>
  <si>
    <t>155,33</t>
  </si>
  <si>
    <t>48,45</t>
  </si>
  <si>
    <t>Запеканка творож с тыквой и со сгущ молоком 130/20</t>
  </si>
  <si>
    <t>21,51</t>
  </si>
  <si>
    <t>17,19</t>
  </si>
  <si>
    <t>27,99</t>
  </si>
  <si>
    <t>356,95</t>
  </si>
  <si>
    <t>282</t>
  </si>
  <si>
    <t>50,8</t>
  </si>
  <si>
    <t>1,92</t>
  </si>
  <si>
    <t>1,86</t>
  </si>
  <si>
    <t>33,14</t>
  </si>
  <si>
    <t>24,71</t>
  </si>
  <si>
    <t>112,87</t>
  </si>
  <si>
    <t>818,85</t>
  </si>
  <si>
    <t>114,03</t>
  </si>
  <si>
    <t>20,16</t>
  </si>
  <si>
    <t>Фрикадельки куриные с красным соусом 70/20</t>
  </si>
  <si>
    <t>258</t>
  </si>
  <si>
    <t>47,6</t>
  </si>
  <si>
    <t>12,95</t>
  </si>
  <si>
    <t>16,78</t>
  </si>
  <si>
    <t>30,91</t>
  </si>
  <si>
    <t>47,32</t>
  </si>
  <si>
    <t>90,17</t>
  </si>
  <si>
    <t>922,26</t>
  </si>
  <si>
    <t>147,9</t>
  </si>
  <si>
    <t>474,645</t>
  </si>
  <si>
    <t>521,1</t>
  </si>
  <si>
    <t>1 768,18</t>
  </si>
  <si>
    <t>13 788,53</t>
  </si>
  <si>
    <t>261,93</t>
  </si>
  <si>
    <t>6,72</t>
  </si>
  <si>
    <t xml:space="preserve">Запеканка из рыбы  90г </t>
  </si>
  <si>
    <t>14</t>
  </si>
  <si>
    <t>8,61</t>
  </si>
  <si>
    <t>71,57</t>
  </si>
  <si>
    <t>420,64</t>
  </si>
  <si>
    <t>277</t>
  </si>
  <si>
    <t>36,61</t>
  </si>
  <si>
    <t>9,06</t>
  </si>
  <si>
    <t>6,24</t>
  </si>
  <si>
    <t>53,83</t>
  </si>
  <si>
    <t>44,03</t>
  </si>
  <si>
    <t>211,86</t>
  </si>
  <si>
    <t>1 477,05</t>
  </si>
  <si>
    <t>121,93</t>
  </si>
  <si>
    <t>Суп из тыквы с гренками 210</t>
  </si>
  <si>
    <t>4,74</t>
  </si>
  <si>
    <t>18,64</t>
  </si>
  <si>
    <t>20,7</t>
  </si>
  <si>
    <t>269,93</t>
  </si>
  <si>
    <t>10,73</t>
  </si>
  <si>
    <t>35,29</t>
  </si>
  <si>
    <t>1,56</t>
  </si>
  <si>
    <t>32,66</t>
  </si>
  <si>
    <t>60,66</t>
  </si>
  <si>
    <t>120,58</t>
  </si>
  <si>
    <t>1 162,59</t>
  </si>
  <si>
    <t>65,45</t>
  </si>
  <si>
    <t>561,135</t>
  </si>
  <si>
    <t>625,79</t>
  </si>
  <si>
    <t>2 100,62</t>
  </si>
  <si>
    <t>16 428,17</t>
  </si>
  <si>
    <t>187,38</t>
  </si>
  <si>
    <t>34,17</t>
  </si>
  <si>
    <t>2,17</t>
  </si>
  <si>
    <t>16,64</t>
  </si>
  <si>
    <t>37,6</t>
  </si>
  <si>
    <t>31,54</t>
  </si>
  <si>
    <t>81,86</t>
  </si>
  <si>
    <t>769,72</t>
  </si>
  <si>
    <t>76,83</t>
  </si>
  <si>
    <t>Суп куриный с булгур помид и болг перцем 200г</t>
  </si>
  <si>
    <t>9,71</t>
  </si>
  <si>
    <t>13,83</t>
  </si>
  <si>
    <t>7,16</t>
  </si>
  <si>
    <t>192,28</t>
  </si>
  <si>
    <t>144</t>
  </si>
  <si>
    <t>Зраза мясная ленивая 90г</t>
  </si>
  <si>
    <t>10,16</t>
  </si>
  <si>
    <t>13,37</t>
  </si>
  <si>
    <t>193,02</t>
  </si>
  <si>
    <t>42</t>
  </si>
  <si>
    <t>44,43</t>
  </si>
  <si>
    <t>Сложный гарнир №1  100/50</t>
  </si>
  <si>
    <t>3,58</t>
  </si>
  <si>
    <t>3,53</t>
  </si>
  <si>
    <t>23,12</t>
  </si>
  <si>
    <t>139,67</t>
  </si>
  <si>
    <t>247</t>
  </si>
  <si>
    <t>12,68</t>
  </si>
  <si>
    <t>1,01</t>
  </si>
  <si>
    <t>30,17</t>
  </si>
  <si>
    <t>31,87</t>
  </si>
  <si>
    <t>91,84</t>
  </si>
  <si>
    <t>779,42</t>
  </si>
  <si>
    <t>103,97</t>
  </si>
  <si>
    <t>628,905</t>
  </si>
  <si>
    <t>689,2</t>
  </si>
  <si>
    <t>2 274,32</t>
  </si>
  <si>
    <t>17 977,31</t>
  </si>
  <si>
    <t>180,8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</si>
</sst>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5" xfId="0" applyNumberFormat="1" applyFont="1" applyBorder="1" applyAlignment="1">
      <alignment horizontal="left" vertical="top" wrapText="1"/>
    </xf>
    <xf numFmtId="0" fontId="11" fillId="0" borderId="25" xfId="0" applyNumberFormat="1" applyFont="1" applyBorder="1" applyAlignment="1">
      <alignment horizontal="center" vertical="top" wrapText="1"/>
    </xf>
    <xf numFmtId="0" fontId="11" fillId="0" borderId="26" xfId="0" applyNumberFormat="1" applyFont="1" applyBorder="1" applyAlignment="1">
      <alignment horizontal="center" vertical="top" wrapText="1"/>
    </xf>
    <xf numFmtId="0" fontId="11" fillId="4" borderId="23" xfId="0" applyNumberFormat="1" applyFont="1" applyFill="1" applyBorder="1" applyAlignment="1" applyProtection="1">
      <alignment horizontal="left" vertical="top" wrapText="1"/>
      <protection locked="0"/>
    </xf>
    <xf numFmtId="0" fontId="11" fillId="4" borderId="23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3" xfId="0" applyNumberFormat="1" applyFont="1" applyFill="1" applyBorder="1" applyAlignment="1">
      <alignment horizontal="left" vertical="top" wrapText="1"/>
    </xf>
    <xf numFmtId="0" fontId="11" fillId="4" borderId="23" xfId="0" applyNumberFormat="1" applyFont="1" applyFill="1" applyBorder="1" applyAlignment="1">
      <alignment horizontal="center" vertical="top" wrapText="1"/>
    </xf>
    <xf numFmtId="0" fontId="11" fillId="4" borderId="24" xfId="0" applyNumberFormat="1" applyFont="1" applyFill="1" applyBorder="1" applyAlignment="1">
      <alignment horizontal="center" vertical="top" wrapText="1"/>
    </xf>
    <xf numFmtId="0" fontId="11" fillId="5" borderId="27" xfId="0" applyNumberFormat="1" applyFont="1" applyFill="1" applyBorder="1" applyAlignment="1">
      <alignment horizontal="left" vertical="top" wrapText="1"/>
    </xf>
    <xf numFmtId="0" fontId="11" fillId="5" borderId="27" xfId="0" applyNumberFormat="1" applyFont="1" applyFill="1" applyBorder="1" applyAlignment="1">
      <alignment horizontal="center" vertical="top" wrapText="1"/>
    </xf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11" fillId="6" borderId="25" xfId="0" applyNumberFormat="1" applyFont="1" applyFill="1" applyBorder="1" applyAlignment="1">
      <alignment horizontal="left" vertical="top" wrapText="1"/>
    </xf>
    <xf numFmtId="0" fontId="11" fillId="6" borderId="25" xfId="0" applyNumberFormat="1" applyFont="1" applyFill="1" applyBorder="1" applyAlignment="1">
      <alignment horizontal="center" vertical="top" wrapText="1"/>
    </xf>
    <xf numFmtId="0" fontId="11" fillId="6" borderId="26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6"/>
  <sheetViews>
    <sheetView tabSelected="1" workbookViewId="0">
      <pane xSplit="4" ySplit="5" topLeftCell="E8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9.5703125" style="2" customWidth="1"/>
    <col min="11" max="11" width="10.5703125" style="2" customWidth="1"/>
    <col min="12" max="16384" width="9.140625" style="2"/>
  </cols>
  <sheetData>
    <row r="1" spans="1:12" ht="15" x14ac:dyDescent="0.25">
      <c r="A1" s="1" t="s">
        <v>7</v>
      </c>
      <c r="C1" s="69"/>
      <c r="D1" s="70"/>
      <c r="E1" s="70"/>
      <c r="F1" s="10" t="s">
        <v>16</v>
      </c>
      <c r="G1" s="2" t="s">
        <v>17</v>
      </c>
      <c r="H1" s="71" t="s">
        <v>180</v>
      </c>
      <c r="I1" s="71"/>
      <c r="J1" s="71"/>
      <c r="K1" s="71"/>
    </row>
    <row r="2" spans="1:12" ht="18" x14ac:dyDescent="0.2">
      <c r="A2" s="33" t="s">
        <v>6</v>
      </c>
      <c r="C2" s="2"/>
      <c r="G2" s="2" t="s">
        <v>18</v>
      </c>
      <c r="H2" s="71" t="s">
        <v>181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6">
        <v>16</v>
      </c>
      <c r="I3" s="46">
        <v>9</v>
      </c>
      <c r="J3" s="47">
        <v>2024</v>
      </c>
      <c r="K3" s="48"/>
    </row>
    <row r="4" spans="1:12" x14ac:dyDescent="0.2">
      <c r="C4" s="2"/>
      <c r="D4" s="4"/>
      <c r="H4" s="45" t="s">
        <v>29</v>
      </c>
      <c r="I4" s="45" t="s">
        <v>30</v>
      </c>
      <c r="J4" s="45" t="s">
        <v>31</v>
      </c>
    </row>
    <row r="5" spans="1:12" ht="33.75" x14ac:dyDescent="0.2">
      <c r="A5" s="43" t="s">
        <v>14</v>
      </c>
      <c r="B5" s="44" t="s">
        <v>15</v>
      </c>
      <c r="C5" s="34" t="s">
        <v>0</v>
      </c>
      <c r="D5" s="34" t="s">
        <v>13</v>
      </c>
      <c r="E5" s="34" t="s">
        <v>12</v>
      </c>
      <c r="F5" s="34" t="s">
        <v>27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28</v>
      </c>
    </row>
    <row r="6" spans="1:12" ht="15.75" thickBot="1" x14ac:dyDescent="0.3">
      <c r="A6" s="18">
        <v>1</v>
      </c>
      <c r="B6" s="19">
        <v>1</v>
      </c>
      <c r="C6" s="20" t="s">
        <v>20</v>
      </c>
      <c r="D6" s="60" t="s">
        <v>22</v>
      </c>
      <c r="E6" s="52" t="s">
        <v>93</v>
      </c>
      <c r="F6" s="53" t="s">
        <v>32</v>
      </c>
      <c r="G6" s="53" t="s">
        <v>33</v>
      </c>
      <c r="H6" s="53" t="s">
        <v>33</v>
      </c>
      <c r="I6" s="53" t="s">
        <v>94</v>
      </c>
      <c r="J6" s="53" t="s">
        <v>34</v>
      </c>
      <c r="K6" s="54" t="s">
        <v>95</v>
      </c>
      <c r="L6" s="53" t="s">
        <v>309</v>
      </c>
    </row>
    <row r="7" spans="1:12" ht="15.75" thickBot="1" x14ac:dyDescent="0.3">
      <c r="A7" s="21"/>
      <c r="B7" s="13"/>
      <c r="C7" s="9"/>
      <c r="D7" s="61" t="s">
        <v>310</v>
      </c>
      <c r="E7" s="55" t="s">
        <v>311</v>
      </c>
      <c r="F7" s="56">
        <v>205</v>
      </c>
      <c r="G7" s="56" t="s">
        <v>312</v>
      </c>
      <c r="H7" s="56" t="s">
        <v>313</v>
      </c>
      <c r="I7" s="56" t="s">
        <v>314</v>
      </c>
      <c r="J7" s="56" t="s">
        <v>315</v>
      </c>
      <c r="K7" s="57" t="s">
        <v>36</v>
      </c>
      <c r="L7" s="56" t="s">
        <v>316</v>
      </c>
    </row>
    <row r="8" spans="1:12" ht="15.75" thickBot="1" x14ac:dyDescent="0.3">
      <c r="A8" s="21"/>
      <c r="B8" s="13"/>
      <c r="C8" s="9"/>
      <c r="D8" s="62" t="s">
        <v>22</v>
      </c>
      <c r="E8" s="55" t="s">
        <v>37</v>
      </c>
      <c r="F8" s="56" t="s">
        <v>38</v>
      </c>
      <c r="G8" s="56" t="s">
        <v>39</v>
      </c>
      <c r="H8" s="56" t="s">
        <v>40</v>
      </c>
      <c r="I8" s="56"/>
      <c r="J8" s="56" t="s">
        <v>41</v>
      </c>
      <c r="K8" s="57" t="s">
        <v>42</v>
      </c>
      <c r="L8" s="56" t="s">
        <v>317</v>
      </c>
    </row>
    <row r="9" spans="1:12" ht="15.75" thickBot="1" x14ac:dyDescent="0.3">
      <c r="A9" s="21"/>
      <c r="B9" s="13"/>
      <c r="C9" s="9"/>
      <c r="D9" s="62" t="s">
        <v>318</v>
      </c>
      <c r="E9" s="55" t="s">
        <v>43</v>
      </c>
      <c r="F9" s="56" t="s">
        <v>44</v>
      </c>
      <c r="G9" s="56" t="s">
        <v>45</v>
      </c>
      <c r="H9" s="56" t="s">
        <v>46</v>
      </c>
      <c r="I9" s="56" t="s">
        <v>47</v>
      </c>
      <c r="J9" s="56" t="s">
        <v>48</v>
      </c>
      <c r="K9" s="57" t="s">
        <v>49</v>
      </c>
      <c r="L9" s="56" t="s">
        <v>319</v>
      </c>
    </row>
    <row r="10" spans="1:12" ht="15.75" thickBot="1" x14ac:dyDescent="0.3">
      <c r="A10" s="21"/>
      <c r="B10" s="13"/>
      <c r="C10" s="9"/>
      <c r="D10" s="62" t="s">
        <v>320</v>
      </c>
      <c r="E10" s="55" t="s">
        <v>50</v>
      </c>
      <c r="F10" s="56" t="s">
        <v>44</v>
      </c>
      <c r="G10" s="56" t="s">
        <v>51</v>
      </c>
      <c r="H10" s="56" t="s">
        <v>52</v>
      </c>
      <c r="I10" s="56" t="s">
        <v>53</v>
      </c>
      <c r="J10" s="56" t="s">
        <v>36</v>
      </c>
      <c r="K10" s="57" t="s">
        <v>54</v>
      </c>
      <c r="L10" s="56" t="s">
        <v>321</v>
      </c>
    </row>
    <row r="11" spans="1:12" ht="15.75" thickBot="1" x14ac:dyDescent="0.3">
      <c r="A11" s="21"/>
      <c r="B11" s="13"/>
      <c r="C11" s="9"/>
      <c r="D11" s="62" t="s">
        <v>322</v>
      </c>
      <c r="E11" s="55" t="s">
        <v>182</v>
      </c>
      <c r="F11" s="56" t="s">
        <v>55</v>
      </c>
      <c r="G11" s="56" t="s">
        <v>56</v>
      </c>
      <c r="H11" s="56" t="s">
        <v>57</v>
      </c>
      <c r="I11" s="56" t="s">
        <v>38</v>
      </c>
      <c r="J11" s="56" t="s">
        <v>58</v>
      </c>
      <c r="K11" s="57" t="s">
        <v>59</v>
      </c>
      <c r="L11" s="56" t="s">
        <v>299</v>
      </c>
    </row>
    <row r="12" spans="1:12" ht="15" x14ac:dyDescent="0.25">
      <c r="A12" s="21"/>
      <c r="B12" s="13"/>
      <c r="C12" s="9"/>
      <c r="D12" s="62" t="s">
        <v>323</v>
      </c>
      <c r="E12" s="55" t="s">
        <v>60</v>
      </c>
      <c r="F12" s="56" t="s">
        <v>55</v>
      </c>
      <c r="G12" s="56" t="s">
        <v>61</v>
      </c>
      <c r="H12" s="56" t="s">
        <v>62</v>
      </c>
      <c r="I12" s="56" t="s">
        <v>63</v>
      </c>
      <c r="J12" s="56" t="s">
        <v>64</v>
      </c>
      <c r="K12" s="57" t="s">
        <v>65</v>
      </c>
      <c r="L12" s="56" t="s">
        <v>324</v>
      </c>
    </row>
    <row r="13" spans="1:12" ht="15.75" thickBot="1" x14ac:dyDescent="0.3">
      <c r="A13" s="22"/>
      <c r="B13" s="15"/>
      <c r="C13" s="6"/>
      <c r="D13" s="16" t="s">
        <v>26</v>
      </c>
      <c r="E13" s="63"/>
      <c r="F13" s="64"/>
      <c r="G13" s="64" t="s">
        <v>325</v>
      </c>
      <c r="H13" s="64" t="s">
        <v>326</v>
      </c>
      <c r="I13" s="64" t="s">
        <v>327</v>
      </c>
      <c r="J13" s="64" t="s">
        <v>328</v>
      </c>
      <c r="K13" s="65"/>
      <c r="L13" s="64" t="s">
        <v>329</v>
      </c>
    </row>
    <row r="14" spans="1:12" ht="15.75" thickBot="1" x14ac:dyDescent="0.3">
      <c r="A14" s="24">
        <f>A6</f>
        <v>1</v>
      </c>
      <c r="B14" s="11">
        <f>B6</f>
        <v>1</v>
      </c>
      <c r="C14" s="8" t="s">
        <v>21</v>
      </c>
      <c r="D14" s="62" t="s">
        <v>22</v>
      </c>
      <c r="E14" s="55" t="s">
        <v>330</v>
      </c>
      <c r="F14" s="56" t="s">
        <v>36</v>
      </c>
      <c r="G14" s="56"/>
      <c r="H14" s="56"/>
      <c r="I14" s="56"/>
      <c r="J14" s="56"/>
      <c r="K14" s="57" t="s">
        <v>331</v>
      </c>
      <c r="L14" s="56" t="s">
        <v>332</v>
      </c>
    </row>
    <row r="15" spans="1:12" ht="15.75" thickBot="1" x14ac:dyDescent="0.3">
      <c r="A15" s="21"/>
      <c r="B15" s="13"/>
      <c r="C15" s="9"/>
      <c r="D15" s="62" t="s">
        <v>23</v>
      </c>
      <c r="E15" s="55" t="s">
        <v>333</v>
      </c>
      <c r="F15" s="56" t="s">
        <v>55</v>
      </c>
      <c r="G15" s="56" t="s">
        <v>334</v>
      </c>
      <c r="H15" s="56" t="s">
        <v>335</v>
      </c>
      <c r="I15" s="56" t="s">
        <v>336</v>
      </c>
      <c r="J15" s="56" t="s">
        <v>337</v>
      </c>
      <c r="K15" s="57" t="s">
        <v>338</v>
      </c>
      <c r="L15" s="56" t="s">
        <v>339</v>
      </c>
    </row>
    <row r="16" spans="1:12" ht="15.75" thickBot="1" x14ac:dyDescent="0.3">
      <c r="A16" s="21"/>
      <c r="B16" s="13"/>
      <c r="C16" s="9"/>
      <c r="D16" s="62" t="s">
        <v>24</v>
      </c>
      <c r="E16" s="55" t="s">
        <v>250</v>
      </c>
      <c r="F16" s="56">
        <v>90</v>
      </c>
      <c r="G16" s="56" t="s">
        <v>172</v>
      </c>
      <c r="H16" s="56" t="s">
        <v>251</v>
      </c>
      <c r="I16" s="56" t="s">
        <v>252</v>
      </c>
      <c r="J16" s="56" t="s">
        <v>253</v>
      </c>
      <c r="K16" s="57" t="s">
        <v>126</v>
      </c>
      <c r="L16" s="56" t="s">
        <v>340</v>
      </c>
    </row>
    <row r="17" spans="1:12" ht="15.75" thickBot="1" x14ac:dyDescent="0.3">
      <c r="A17" s="21"/>
      <c r="B17" s="13"/>
      <c r="C17" s="9"/>
      <c r="D17" s="62" t="s">
        <v>25</v>
      </c>
      <c r="E17" s="55" t="s">
        <v>341</v>
      </c>
      <c r="F17" s="56" t="s">
        <v>32</v>
      </c>
      <c r="G17" s="56" t="s">
        <v>293</v>
      </c>
      <c r="H17" s="56" t="s">
        <v>342</v>
      </c>
      <c r="I17" s="56" t="s">
        <v>343</v>
      </c>
      <c r="J17" s="56" t="s">
        <v>344</v>
      </c>
      <c r="K17" s="57" t="s">
        <v>345</v>
      </c>
      <c r="L17" s="56" t="s">
        <v>346</v>
      </c>
    </row>
    <row r="18" spans="1:12" ht="15.75" thickBot="1" x14ac:dyDescent="0.3">
      <c r="A18" s="21"/>
      <c r="B18" s="13"/>
      <c r="C18" s="9"/>
      <c r="D18" s="62" t="s">
        <v>318</v>
      </c>
      <c r="E18" s="55" t="s">
        <v>68</v>
      </c>
      <c r="F18" s="56" t="s">
        <v>69</v>
      </c>
      <c r="G18" s="56" t="s">
        <v>70</v>
      </c>
      <c r="H18" s="56" t="s">
        <v>71</v>
      </c>
      <c r="I18" s="56" t="s">
        <v>72</v>
      </c>
      <c r="J18" s="56" t="s">
        <v>73</v>
      </c>
      <c r="K18" s="57" t="s">
        <v>49</v>
      </c>
      <c r="L18" s="56" t="s">
        <v>347</v>
      </c>
    </row>
    <row r="19" spans="1:12" ht="15.75" thickBot="1" x14ac:dyDescent="0.3">
      <c r="A19" s="21"/>
      <c r="B19" s="13"/>
      <c r="C19" s="9"/>
      <c r="D19" s="62" t="s">
        <v>320</v>
      </c>
      <c r="E19" s="55" t="s">
        <v>74</v>
      </c>
      <c r="F19" s="56" t="s">
        <v>69</v>
      </c>
      <c r="G19" s="56" t="s">
        <v>75</v>
      </c>
      <c r="H19" s="56" t="s">
        <v>76</v>
      </c>
      <c r="I19" s="56" t="s">
        <v>77</v>
      </c>
      <c r="J19" s="56" t="s">
        <v>78</v>
      </c>
      <c r="K19" s="57" t="s">
        <v>54</v>
      </c>
      <c r="L19" s="56" t="s">
        <v>348</v>
      </c>
    </row>
    <row r="20" spans="1:12" ht="15" x14ac:dyDescent="0.25">
      <c r="A20" s="21"/>
      <c r="B20" s="13"/>
      <c r="C20" s="9"/>
      <c r="D20" s="62" t="s">
        <v>323</v>
      </c>
      <c r="E20" s="55" t="s">
        <v>183</v>
      </c>
      <c r="F20" s="56" t="s">
        <v>55</v>
      </c>
      <c r="G20" s="56" t="s">
        <v>79</v>
      </c>
      <c r="H20" s="56" t="s">
        <v>52</v>
      </c>
      <c r="I20" s="56" t="s">
        <v>80</v>
      </c>
      <c r="J20" s="56" t="s">
        <v>81</v>
      </c>
      <c r="K20" s="57" t="s">
        <v>82</v>
      </c>
      <c r="L20" s="56" t="s">
        <v>349</v>
      </c>
    </row>
    <row r="21" spans="1:12" ht="15" x14ac:dyDescent="0.25">
      <c r="A21" s="22"/>
      <c r="B21" s="15"/>
      <c r="C21" s="6"/>
      <c r="D21" s="16" t="s">
        <v>26</v>
      </c>
      <c r="E21" s="49"/>
      <c r="F21" s="50"/>
      <c r="G21" s="50" t="s">
        <v>350</v>
      </c>
      <c r="H21" s="50" t="s">
        <v>351</v>
      </c>
      <c r="I21" s="50" t="s">
        <v>352</v>
      </c>
      <c r="J21" s="50" t="s">
        <v>353</v>
      </c>
      <c r="K21" s="51"/>
      <c r="L21" s="50" t="s">
        <v>354</v>
      </c>
    </row>
    <row r="22" spans="1:12" ht="15" x14ac:dyDescent="0.2">
      <c r="A22" s="27">
        <f>A6</f>
        <v>1</v>
      </c>
      <c r="B22" s="28">
        <f>B6</f>
        <v>1</v>
      </c>
      <c r="C22" s="66" t="s">
        <v>4</v>
      </c>
      <c r="D22" s="67"/>
      <c r="E22" s="58"/>
      <c r="F22" s="59"/>
      <c r="G22" s="59" t="s">
        <v>355</v>
      </c>
      <c r="H22" s="59" t="s">
        <v>356</v>
      </c>
      <c r="I22" s="59" t="s">
        <v>357</v>
      </c>
      <c r="J22" s="59" t="s">
        <v>358</v>
      </c>
      <c r="K22" s="59"/>
      <c r="L22" s="59" t="s">
        <v>359</v>
      </c>
    </row>
    <row r="23" spans="1:12" ht="15" x14ac:dyDescent="0.25">
      <c r="A23" s="12">
        <v>1</v>
      </c>
      <c r="B23" s="13">
        <v>2</v>
      </c>
      <c r="C23" s="20" t="s">
        <v>20</v>
      </c>
      <c r="D23" s="60" t="s">
        <v>22</v>
      </c>
      <c r="E23" s="37" t="s">
        <v>281</v>
      </c>
      <c r="F23" s="38" t="s">
        <v>36</v>
      </c>
      <c r="G23" s="38" t="s">
        <v>282</v>
      </c>
      <c r="H23" s="38" t="s">
        <v>83</v>
      </c>
      <c r="I23" s="38" t="s">
        <v>283</v>
      </c>
      <c r="J23" s="38" t="s">
        <v>284</v>
      </c>
      <c r="K23" s="39" t="s">
        <v>285</v>
      </c>
      <c r="L23" s="38" t="s">
        <v>360</v>
      </c>
    </row>
    <row r="24" spans="1:12" ht="15" x14ac:dyDescent="0.25">
      <c r="A24" s="12"/>
      <c r="B24" s="13"/>
      <c r="C24" s="9"/>
      <c r="D24" s="61" t="s">
        <v>24</v>
      </c>
      <c r="E24" s="40" t="s">
        <v>361</v>
      </c>
      <c r="F24" s="41" t="s">
        <v>66</v>
      </c>
      <c r="G24" s="41" t="s">
        <v>84</v>
      </c>
      <c r="H24" s="41" t="s">
        <v>84</v>
      </c>
      <c r="I24" s="41" t="s">
        <v>85</v>
      </c>
      <c r="J24" s="41" t="s">
        <v>86</v>
      </c>
      <c r="K24" s="42" t="s">
        <v>362</v>
      </c>
      <c r="L24" s="41" t="s">
        <v>363</v>
      </c>
    </row>
    <row r="25" spans="1:12" ht="15" x14ac:dyDescent="0.25">
      <c r="A25" s="12"/>
      <c r="B25" s="13"/>
      <c r="C25" s="9"/>
      <c r="D25" s="62" t="s">
        <v>25</v>
      </c>
      <c r="E25" s="40" t="s">
        <v>364</v>
      </c>
      <c r="F25" s="41" t="s">
        <v>32</v>
      </c>
      <c r="G25" s="41" t="s">
        <v>365</v>
      </c>
      <c r="H25" s="41" t="s">
        <v>366</v>
      </c>
      <c r="I25" s="41" t="s">
        <v>367</v>
      </c>
      <c r="J25" s="41" t="s">
        <v>368</v>
      </c>
      <c r="K25" s="42" t="s">
        <v>87</v>
      </c>
      <c r="L25" s="41" t="s">
        <v>369</v>
      </c>
    </row>
    <row r="26" spans="1:12" ht="15" x14ac:dyDescent="0.25">
      <c r="A26" s="12"/>
      <c r="B26" s="13"/>
      <c r="C26" s="9"/>
      <c r="D26" s="62" t="s">
        <v>318</v>
      </c>
      <c r="E26" s="40" t="s">
        <v>43</v>
      </c>
      <c r="F26" s="41" t="s">
        <v>44</v>
      </c>
      <c r="G26" s="41" t="s">
        <v>45</v>
      </c>
      <c r="H26" s="41" t="s">
        <v>46</v>
      </c>
      <c r="I26" s="41" t="s">
        <v>47</v>
      </c>
      <c r="J26" s="41" t="s">
        <v>48</v>
      </c>
      <c r="K26" s="42" t="s">
        <v>49</v>
      </c>
      <c r="L26" s="41"/>
    </row>
    <row r="27" spans="1:12" ht="15" x14ac:dyDescent="0.25">
      <c r="A27" s="12"/>
      <c r="B27" s="13"/>
      <c r="C27" s="9"/>
      <c r="D27" s="62" t="s">
        <v>320</v>
      </c>
      <c r="E27" s="40" t="s">
        <v>74</v>
      </c>
      <c r="F27" s="41" t="s">
        <v>69</v>
      </c>
      <c r="G27" s="41" t="s">
        <v>75</v>
      </c>
      <c r="H27" s="41" t="s">
        <v>76</v>
      </c>
      <c r="I27" s="41" t="s">
        <v>77</v>
      </c>
      <c r="J27" s="41" t="s">
        <v>78</v>
      </c>
      <c r="K27" s="42" t="s">
        <v>54</v>
      </c>
      <c r="L27" s="41"/>
    </row>
    <row r="28" spans="1:12" ht="15" x14ac:dyDescent="0.25">
      <c r="A28" s="12"/>
      <c r="B28" s="13"/>
      <c r="C28" s="9"/>
      <c r="D28" s="61" t="s">
        <v>323</v>
      </c>
      <c r="E28" s="40" t="s">
        <v>88</v>
      </c>
      <c r="F28" s="41" t="s">
        <v>55</v>
      </c>
      <c r="G28" s="41"/>
      <c r="H28" s="41"/>
      <c r="I28" s="41" t="s">
        <v>89</v>
      </c>
      <c r="J28" s="41" t="s">
        <v>90</v>
      </c>
      <c r="K28" s="42" t="s">
        <v>91</v>
      </c>
      <c r="L28" s="41" t="s">
        <v>370</v>
      </c>
    </row>
    <row r="29" spans="1:12" ht="15" x14ac:dyDescent="0.25">
      <c r="A29" s="14"/>
      <c r="B29" s="15"/>
      <c r="C29" s="6"/>
      <c r="D29" s="16" t="s">
        <v>26</v>
      </c>
      <c r="E29" s="7"/>
      <c r="F29" s="17"/>
      <c r="G29" s="17" t="s">
        <v>211</v>
      </c>
      <c r="H29" s="17" t="s">
        <v>371</v>
      </c>
      <c r="I29" s="17" t="s">
        <v>372</v>
      </c>
      <c r="J29" s="17" t="s">
        <v>373</v>
      </c>
      <c r="K29" s="23"/>
      <c r="L29" s="17" t="s">
        <v>374</v>
      </c>
    </row>
    <row r="30" spans="1:12" ht="15" x14ac:dyDescent="0.25">
      <c r="A30" s="11">
        <f>A23</f>
        <v>1</v>
      </c>
      <c r="B30" s="11">
        <f>B23</f>
        <v>2</v>
      </c>
      <c r="C30" s="8" t="s">
        <v>21</v>
      </c>
      <c r="D30" s="62" t="s">
        <v>22</v>
      </c>
      <c r="E30" s="40" t="s">
        <v>93</v>
      </c>
      <c r="F30" s="41" t="s">
        <v>32</v>
      </c>
      <c r="G30" s="41" t="s">
        <v>33</v>
      </c>
      <c r="H30" s="41" t="s">
        <v>33</v>
      </c>
      <c r="I30" s="41" t="s">
        <v>94</v>
      </c>
      <c r="J30" s="41" t="s">
        <v>34</v>
      </c>
      <c r="K30" s="42" t="s">
        <v>95</v>
      </c>
      <c r="L30" s="41" t="s">
        <v>309</v>
      </c>
    </row>
    <row r="31" spans="1:12" ht="15" x14ac:dyDescent="0.25">
      <c r="A31" s="12"/>
      <c r="B31" s="13"/>
      <c r="C31" s="9"/>
      <c r="D31" s="62" t="s">
        <v>23</v>
      </c>
      <c r="E31" s="40" t="s">
        <v>96</v>
      </c>
      <c r="F31" s="41" t="s">
        <v>55</v>
      </c>
      <c r="G31" s="41" t="s">
        <v>97</v>
      </c>
      <c r="H31" s="41" t="s">
        <v>98</v>
      </c>
      <c r="I31" s="41" t="s">
        <v>99</v>
      </c>
      <c r="J31" s="41" t="s">
        <v>100</v>
      </c>
      <c r="K31" s="42" t="s">
        <v>101</v>
      </c>
      <c r="L31" s="41" t="s">
        <v>375</v>
      </c>
    </row>
    <row r="32" spans="1:12" ht="15" x14ac:dyDescent="0.25">
      <c r="A32" s="12"/>
      <c r="B32" s="13"/>
      <c r="C32" s="9"/>
      <c r="D32" s="62" t="s">
        <v>24</v>
      </c>
      <c r="E32" s="40" t="s">
        <v>376</v>
      </c>
      <c r="F32" s="41" t="s">
        <v>66</v>
      </c>
      <c r="G32" s="41" t="s">
        <v>377</v>
      </c>
      <c r="H32" s="41" t="s">
        <v>378</v>
      </c>
      <c r="I32" s="41" t="s">
        <v>379</v>
      </c>
      <c r="J32" s="41" t="s">
        <v>380</v>
      </c>
      <c r="K32" s="42" t="s">
        <v>280</v>
      </c>
      <c r="L32" s="41" t="s">
        <v>381</v>
      </c>
    </row>
    <row r="33" spans="1:12" ht="15" x14ac:dyDescent="0.25">
      <c r="A33" s="12"/>
      <c r="B33" s="13"/>
      <c r="C33" s="9"/>
      <c r="D33" s="62" t="s">
        <v>25</v>
      </c>
      <c r="E33" s="40" t="s">
        <v>102</v>
      </c>
      <c r="F33" s="41" t="s">
        <v>32</v>
      </c>
      <c r="G33" s="41" t="s">
        <v>103</v>
      </c>
      <c r="H33" s="41" t="s">
        <v>104</v>
      </c>
      <c r="I33" s="41" t="s">
        <v>105</v>
      </c>
      <c r="J33" s="41" t="s">
        <v>106</v>
      </c>
      <c r="K33" s="42" t="s">
        <v>107</v>
      </c>
      <c r="L33" s="41" t="s">
        <v>382</v>
      </c>
    </row>
    <row r="34" spans="1:12" ht="15" x14ac:dyDescent="0.25">
      <c r="A34" s="12"/>
      <c r="B34" s="13"/>
      <c r="C34" s="9"/>
      <c r="D34" s="62" t="s">
        <v>318</v>
      </c>
      <c r="E34" s="40" t="s">
        <v>68</v>
      </c>
      <c r="F34" s="41" t="s">
        <v>69</v>
      </c>
      <c r="G34" s="41" t="s">
        <v>70</v>
      </c>
      <c r="H34" s="41" t="s">
        <v>71</v>
      </c>
      <c r="I34" s="41" t="s">
        <v>72</v>
      </c>
      <c r="J34" s="41" t="s">
        <v>73</v>
      </c>
      <c r="K34" s="42" t="s">
        <v>49</v>
      </c>
      <c r="L34" s="41"/>
    </row>
    <row r="35" spans="1:12" ht="15" x14ac:dyDescent="0.25">
      <c r="A35" s="12"/>
      <c r="B35" s="13"/>
      <c r="C35" s="9"/>
      <c r="D35" s="62" t="s">
        <v>320</v>
      </c>
      <c r="E35" s="40" t="s">
        <v>74</v>
      </c>
      <c r="F35" s="41" t="s">
        <v>69</v>
      </c>
      <c r="G35" s="41" t="s">
        <v>75</v>
      </c>
      <c r="H35" s="41" t="s">
        <v>76</v>
      </c>
      <c r="I35" s="41" t="s">
        <v>77</v>
      </c>
      <c r="J35" s="41" t="s">
        <v>78</v>
      </c>
      <c r="K35" s="42" t="s">
        <v>54</v>
      </c>
      <c r="L35" s="41"/>
    </row>
    <row r="36" spans="1:12" ht="15" x14ac:dyDescent="0.25">
      <c r="A36" s="12"/>
      <c r="B36" s="13"/>
      <c r="C36" s="9"/>
      <c r="D36" s="62" t="s">
        <v>323</v>
      </c>
      <c r="E36" s="40" t="s">
        <v>184</v>
      </c>
      <c r="F36" s="41" t="s">
        <v>55</v>
      </c>
      <c r="G36" s="41" t="s">
        <v>108</v>
      </c>
      <c r="H36" s="41" t="s">
        <v>109</v>
      </c>
      <c r="I36" s="41" t="s">
        <v>110</v>
      </c>
      <c r="J36" s="41" t="s">
        <v>111</v>
      </c>
      <c r="K36" s="42" t="s">
        <v>112</v>
      </c>
      <c r="L36" s="41" t="s">
        <v>383</v>
      </c>
    </row>
    <row r="37" spans="1:12" ht="15" x14ac:dyDescent="0.25">
      <c r="A37" s="14"/>
      <c r="B37" s="15"/>
      <c r="C37" s="6"/>
      <c r="D37" s="16" t="s">
        <v>26</v>
      </c>
      <c r="E37" s="7"/>
      <c r="F37" s="17"/>
      <c r="G37" s="17" t="s">
        <v>384</v>
      </c>
      <c r="H37" s="17" t="s">
        <v>385</v>
      </c>
      <c r="I37" s="17" t="s">
        <v>386</v>
      </c>
      <c r="J37" s="17" t="s">
        <v>387</v>
      </c>
      <c r="K37" s="23"/>
      <c r="L37" s="17" t="s">
        <v>388</v>
      </c>
    </row>
    <row r="38" spans="1:12" ht="15.75" customHeight="1" x14ac:dyDescent="0.2">
      <c r="A38" s="31">
        <f>A23</f>
        <v>1</v>
      </c>
      <c r="B38" s="31">
        <f>B23</f>
        <v>2</v>
      </c>
      <c r="C38" s="66" t="s">
        <v>4</v>
      </c>
      <c r="D38" s="67"/>
      <c r="E38" s="29"/>
      <c r="F38" s="30"/>
      <c r="G38" s="30" t="s">
        <v>389</v>
      </c>
      <c r="H38" s="30" t="s">
        <v>390</v>
      </c>
      <c r="I38" s="30" t="s">
        <v>391</v>
      </c>
      <c r="J38" s="30" t="s">
        <v>392</v>
      </c>
      <c r="K38" s="30"/>
      <c r="L38" s="30" t="s">
        <v>393</v>
      </c>
    </row>
    <row r="39" spans="1:12" ht="15" x14ac:dyDescent="0.25">
      <c r="A39" s="18">
        <v>1</v>
      </c>
      <c r="B39" s="19">
        <v>3</v>
      </c>
      <c r="C39" s="20" t="s">
        <v>20</v>
      </c>
      <c r="D39" s="60" t="s">
        <v>22</v>
      </c>
      <c r="E39" s="37" t="s">
        <v>93</v>
      </c>
      <c r="F39" s="38" t="s">
        <v>32</v>
      </c>
      <c r="G39" s="38" t="s">
        <v>33</v>
      </c>
      <c r="H39" s="38" t="s">
        <v>33</v>
      </c>
      <c r="I39" s="38" t="s">
        <v>94</v>
      </c>
      <c r="J39" s="38" t="s">
        <v>34</v>
      </c>
      <c r="K39" s="39" t="s">
        <v>95</v>
      </c>
      <c r="L39" s="38" t="s">
        <v>309</v>
      </c>
    </row>
    <row r="40" spans="1:12" ht="15" x14ac:dyDescent="0.25">
      <c r="A40" s="21"/>
      <c r="B40" s="13"/>
      <c r="C40" s="9"/>
      <c r="D40" s="61" t="s">
        <v>310</v>
      </c>
      <c r="E40" s="40" t="s">
        <v>264</v>
      </c>
      <c r="F40" s="41">
        <v>150</v>
      </c>
      <c r="G40" s="41" t="s">
        <v>265</v>
      </c>
      <c r="H40" s="41" t="s">
        <v>266</v>
      </c>
      <c r="I40" s="41" t="s">
        <v>267</v>
      </c>
      <c r="J40" s="41" t="s">
        <v>268</v>
      </c>
      <c r="K40" s="42" t="s">
        <v>269</v>
      </c>
      <c r="L40" s="41" t="s">
        <v>394</v>
      </c>
    </row>
    <row r="41" spans="1:12" ht="15" x14ac:dyDescent="0.25">
      <c r="A41" s="21"/>
      <c r="B41" s="13"/>
      <c r="C41" s="9"/>
      <c r="D41" s="62" t="s">
        <v>318</v>
      </c>
      <c r="E41" s="40" t="s">
        <v>113</v>
      </c>
      <c r="F41" s="41" t="s">
        <v>69</v>
      </c>
      <c r="G41" s="41" t="s">
        <v>114</v>
      </c>
      <c r="H41" s="41" t="s">
        <v>115</v>
      </c>
      <c r="I41" s="41" t="s">
        <v>116</v>
      </c>
      <c r="J41" s="41" t="s">
        <v>117</v>
      </c>
      <c r="K41" s="42" t="s">
        <v>118</v>
      </c>
      <c r="L41" s="41" t="s">
        <v>395</v>
      </c>
    </row>
    <row r="42" spans="1:12" ht="15" x14ac:dyDescent="0.25">
      <c r="A42" s="21"/>
      <c r="B42" s="13"/>
      <c r="C42" s="9"/>
      <c r="D42" s="62" t="s">
        <v>320</v>
      </c>
      <c r="E42" s="40" t="s">
        <v>74</v>
      </c>
      <c r="F42" s="41" t="s">
        <v>69</v>
      </c>
      <c r="G42" s="41" t="s">
        <v>75</v>
      </c>
      <c r="H42" s="41" t="s">
        <v>76</v>
      </c>
      <c r="I42" s="41" t="s">
        <v>77</v>
      </c>
      <c r="J42" s="41" t="s">
        <v>78</v>
      </c>
      <c r="K42" s="42" t="s">
        <v>54</v>
      </c>
      <c r="L42" s="41" t="s">
        <v>348</v>
      </c>
    </row>
    <row r="43" spans="1:12" ht="15" x14ac:dyDescent="0.25">
      <c r="A43" s="21"/>
      <c r="B43" s="13"/>
      <c r="C43" s="9"/>
      <c r="D43" s="62" t="s">
        <v>322</v>
      </c>
      <c r="E43" s="40" t="s">
        <v>396</v>
      </c>
      <c r="F43" s="41" t="s">
        <v>55</v>
      </c>
      <c r="G43" s="41" t="s">
        <v>397</v>
      </c>
      <c r="H43" s="41" t="s">
        <v>204</v>
      </c>
      <c r="I43" s="41" t="s">
        <v>398</v>
      </c>
      <c r="J43" s="41" t="s">
        <v>36</v>
      </c>
      <c r="K43" s="42" t="s">
        <v>399</v>
      </c>
      <c r="L43" s="41" t="s">
        <v>400</v>
      </c>
    </row>
    <row r="44" spans="1:12" ht="15" x14ac:dyDescent="0.25">
      <c r="A44" s="22"/>
      <c r="B44" s="15"/>
      <c r="C44" s="6"/>
      <c r="D44" s="16" t="s">
        <v>26</v>
      </c>
      <c r="E44" s="7"/>
      <c r="F44" s="17"/>
      <c r="G44" s="17" t="s">
        <v>401</v>
      </c>
      <c r="H44" s="17" t="s">
        <v>402</v>
      </c>
      <c r="I44" s="17" t="s">
        <v>403</v>
      </c>
      <c r="J44" s="17" t="s">
        <v>404</v>
      </c>
      <c r="K44" s="23"/>
      <c r="L44" s="17" t="s">
        <v>405</v>
      </c>
    </row>
    <row r="45" spans="1:12" ht="15" x14ac:dyDescent="0.25">
      <c r="A45" s="24">
        <f>A39</f>
        <v>1</v>
      </c>
      <c r="B45" s="11">
        <f>B39</f>
        <v>3</v>
      </c>
      <c r="C45" s="8" t="s">
        <v>21</v>
      </c>
      <c r="D45" s="62" t="s">
        <v>22</v>
      </c>
      <c r="E45" s="40" t="s">
        <v>257</v>
      </c>
      <c r="F45" s="41" t="s">
        <v>36</v>
      </c>
      <c r="G45" s="41" t="s">
        <v>258</v>
      </c>
      <c r="H45" s="41" t="s">
        <v>119</v>
      </c>
      <c r="I45" s="41" t="s">
        <v>259</v>
      </c>
      <c r="J45" s="41" t="s">
        <v>260</v>
      </c>
      <c r="K45" s="42" t="s">
        <v>61</v>
      </c>
      <c r="L45" s="41" t="s">
        <v>406</v>
      </c>
    </row>
    <row r="46" spans="1:12" ht="15" x14ac:dyDescent="0.25">
      <c r="A46" s="21"/>
      <c r="B46" s="13"/>
      <c r="C46" s="9"/>
      <c r="D46" s="62" t="s">
        <v>23</v>
      </c>
      <c r="E46" s="40" t="s">
        <v>407</v>
      </c>
      <c r="F46" s="41" t="s">
        <v>55</v>
      </c>
      <c r="G46" s="41" t="s">
        <v>120</v>
      </c>
      <c r="H46" s="41" t="s">
        <v>121</v>
      </c>
      <c r="I46" s="41" t="s">
        <v>122</v>
      </c>
      <c r="J46" s="41" t="s">
        <v>123</v>
      </c>
      <c r="K46" s="42" t="s">
        <v>44</v>
      </c>
      <c r="L46" s="41" t="s">
        <v>408</v>
      </c>
    </row>
    <row r="47" spans="1:12" ht="25.5" x14ac:dyDescent="0.25">
      <c r="A47" s="21"/>
      <c r="B47" s="13"/>
      <c r="C47" s="9"/>
      <c r="D47" s="62" t="s">
        <v>24</v>
      </c>
      <c r="E47" s="40" t="s">
        <v>409</v>
      </c>
      <c r="F47" s="41" t="s">
        <v>66</v>
      </c>
      <c r="G47" s="41" t="s">
        <v>313</v>
      </c>
      <c r="H47" s="41" t="s">
        <v>410</v>
      </c>
      <c r="I47" s="41" t="s">
        <v>411</v>
      </c>
      <c r="J47" s="41" t="s">
        <v>412</v>
      </c>
      <c r="K47" s="42" t="s">
        <v>413</v>
      </c>
      <c r="L47" s="41" t="s">
        <v>414</v>
      </c>
    </row>
    <row r="48" spans="1:12" ht="15" x14ac:dyDescent="0.25">
      <c r="A48" s="21"/>
      <c r="B48" s="13"/>
      <c r="C48" s="9"/>
      <c r="D48" s="62" t="s">
        <v>25</v>
      </c>
      <c r="E48" s="40" t="s">
        <v>364</v>
      </c>
      <c r="F48" s="41" t="s">
        <v>32</v>
      </c>
      <c r="G48" s="41" t="s">
        <v>365</v>
      </c>
      <c r="H48" s="41" t="s">
        <v>366</v>
      </c>
      <c r="I48" s="41" t="s">
        <v>367</v>
      </c>
      <c r="J48" s="41" t="s">
        <v>368</v>
      </c>
      <c r="K48" s="42" t="s">
        <v>87</v>
      </c>
      <c r="L48" s="41" t="s">
        <v>415</v>
      </c>
    </row>
    <row r="49" spans="1:12" ht="15" x14ac:dyDescent="0.25">
      <c r="A49" s="21"/>
      <c r="B49" s="13"/>
      <c r="C49" s="9"/>
      <c r="D49" s="62" t="s">
        <v>318</v>
      </c>
      <c r="E49" s="40" t="s">
        <v>416</v>
      </c>
      <c r="F49" s="41" t="s">
        <v>87</v>
      </c>
      <c r="G49" s="41" t="s">
        <v>417</v>
      </c>
      <c r="H49" s="41" t="s">
        <v>418</v>
      </c>
      <c r="I49" s="41" t="s">
        <v>419</v>
      </c>
      <c r="J49" s="41" t="s">
        <v>59</v>
      </c>
      <c r="K49" s="42" t="s">
        <v>49</v>
      </c>
      <c r="L49" s="41" t="s">
        <v>115</v>
      </c>
    </row>
    <row r="50" spans="1:12" ht="15" x14ac:dyDescent="0.25">
      <c r="A50" s="21"/>
      <c r="B50" s="13"/>
      <c r="C50" s="9"/>
      <c r="D50" s="62" t="s">
        <v>320</v>
      </c>
      <c r="E50" s="40" t="s">
        <v>420</v>
      </c>
      <c r="F50" s="41" t="s">
        <v>124</v>
      </c>
      <c r="G50" s="41" t="s">
        <v>125</v>
      </c>
      <c r="H50" s="41" t="s">
        <v>421</v>
      </c>
      <c r="I50" s="41" t="s">
        <v>422</v>
      </c>
      <c r="J50" s="41" t="s">
        <v>126</v>
      </c>
      <c r="K50" s="42" t="s">
        <v>54</v>
      </c>
      <c r="L50" s="41" t="s">
        <v>115</v>
      </c>
    </row>
    <row r="51" spans="1:12" ht="15" x14ac:dyDescent="0.25">
      <c r="A51" s="21"/>
      <c r="B51" s="13"/>
      <c r="C51" s="9"/>
      <c r="D51" s="62" t="s">
        <v>323</v>
      </c>
      <c r="E51" s="40" t="s">
        <v>127</v>
      </c>
      <c r="F51" s="41" t="s">
        <v>55</v>
      </c>
      <c r="G51" s="41" t="s">
        <v>128</v>
      </c>
      <c r="H51" s="41" t="s">
        <v>129</v>
      </c>
      <c r="I51" s="41" t="s">
        <v>130</v>
      </c>
      <c r="J51" s="41" t="s">
        <v>54</v>
      </c>
      <c r="K51" s="42" t="s">
        <v>131</v>
      </c>
      <c r="L51" s="41" t="s">
        <v>423</v>
      </c>
    </row>
    <row r="52" spans="1:12" ht="15" x14ac:dyDescent="0.25">
      <c r="A52" s="22"/>
      <c r="B52" s="15"/>
      <c r="C52" s="6"/>
      <c r="D52" s="16" t="s">
        <v>26</v>
      </c>
      <c r="E52" s="7"/>
      <c r="F52" s="17"/>
      <c r="G52" s="17" t="s">
        <v>424</v>
      </c>
      <c r="H52" s="17" t="s">
        <v>425</v>
      </c>
      <c r="I52" s="17" t="s">
        <v>426</v>
      </c>
      <c r="J52" s="17" t="s">
        <v>427</v>
      </c>
      <c r="K52" s="23"/>
      <c r="L52" s="17" t="s">
        <v>428</v>
      </c>
    </row>
    <row r="53" spans="1:12" ht="15.75" customHeight="1" thickBot="1" x14ac:dyDescent="0.25">
      <c r="A53" s="27">
        <f>A39</f>
        <v>1</v>
      </c>
      <c r="B53" s="28">
        <f>B39</f>
        <v>3</v>
      </c>
      <c r="C53" s="66" t="s">
        <v>4</v>
      </c>
      <c r="D53" s="67"/>
      <c r="E53" s="29"/>
      <c r="F53" s="30"/>
      <c r="G53" s="30" t="s">
        <v>429</v>
      </c>
      <c r="H53" s="30" t="s">
        <v>430</v>
      </c>
      <c r="I53" s="30" t="s">
        <v>431</v>
      </c>
      <c r="J53" s="30" t="s">
        <v>432</v>
      </c>
      <c r="K53" s="30"/>
      <c r="L53" s="30" t="s">
        <v>433</v>
      </c>
    </row>
    <row r="54" spans="1:12" ht="15" x14ac:dyDescent="0.25">
      <c r="A54" s="18">
        <v>1</v>
      </c>
      <c r="B54" s="19">
        <v>4</v>
      </c>
      <c r="C54" s="20" t="s">
        <v>20</v>
      </c>
      <c r="D54" s="60" t="s">
        <v>22</v>
      </c>
      <c r="E54" s="37" t="s">
        <v>37</v>
      </c>
      <c r="F54" s="38" t="s">
        <v>38</v>
      </c>
      <c r="G54" s="38" t="s">
        <v>39</v>
      </c>
      <c r="H54" s="38" t="s">
        <v>40</v>
      </c>
      <c r="I54" s="38"/>
      <c r="J54" s="38" t="s">
        <v>41</v>
      </c>
      <c r="K54" s="39" t="s">
        <v>42</v>
      </c>
      <c r="L54" s="38" t="s">
        <v>317</v>
      </c>
    </row>
    <row r="55" spans="1:12" ht="15" x14ac:dyDescent="0.25">
      <c r="A55" s="21"/>
      <c r="B55" s="13"/>
      <c r="C55" s="9"/>
      <c r="D55" s="61" t="s">
        <v>24</v>
      </c>
      <c r="E55" s="40" t="s">
        <v>186</v>
      </c>
      <c r="F55" s="41" t="s">
        <v>66</v>
      </c>
      <c r="G55" s="41" t="s">
        <v>187</v>
      </c>
      <c r="H55" s="41" t="s">
        <v>188</v>
      </c>
      <c r="I55" s="41" t="s">
        <v>189</v>
      </c>
      <c r="J55" s="41" t="s">
        <v>190</v>
      </c>
      <c r="K55" s="42" t="s">
        <v>191</v>
      </c>
      <c r="L55" s="41" t="s">
        <v>434</v>
      </c>
    </row>
    <row r="56" spans="1:12" ht="15" x14ac:dyDescent="0.25">
      <c r="A56" s="21"/>
      <c r="B56" s="13"/>
      <c r="C56" s="9"/>
      <c r="D56" s="61" t="s">
        <v>25</v>
      </c>
      <c r="E56" s="40" t="s">
        <v>132</v>
      </c>
      <c r="F56" s="41" t="s">
        <v>32</v>
      </c>
      <c r="G56" s="41" t="s">
        <v>133</v>
      </c>
      <c r="H56" s="41" t="s">
        <v>134</v>
      </c>
      <c r="I56" s="41" t="s">
        <v>135</v>
      </c>
      <c r="J56" s="41" t="s">
        <v>136</v>
      </c>
      <c r="K56" s="42" t="s">
        <v>137</v>
      </c>
      <c r="L56" s="41" t="s">
        <v>435</v>
      </c>
    </row>
    <row r="57" spans="1:12" ht="15" x14ac:dyDescent="0.25">
      <c r="A57" s="21"/>
      <c r="B57" s="13"/>
      <c r="C57" s="9"/>
      <c r="D57" s="61" t="s">
        <v>318</v>
      </c>
      <c r="E57" s="40" t="s">
        <v>271</v>
      </c>
      <c r="F57" s="41" t="s">
        <v>35</v>
      </c>
      <c r="G57" s="41" t="s">
        <v>138</v>
      </c>
      <c r="H57" s="41" t="s">
        <v>272</v>
      </c>
      <c r="I57" s="41" t="s">
        <v>273</v>
      </c>
      <c r="J57" s="41" t="s">
        <v>139</v>
      </c>
      <c r="K57" s="42" t="s">
        <v>49</v>
      </c>
      <c r="L57" s="41" t="s">
        <v>194</v>
      </c>
    </row>
    <row r="58" spans="1:12" ht="15" x14ac:dyDescent="0.25">
      <c r="A58" s="21"/>
      <c r="B58" s="13"/>
      <c r="C58" s="9"/>
      <c r="D58" s="61" t="s">
        <v>320</v>
      </c>
      <c r="E58" s="40" t="s">
        <v>74</v>
      </c>
      <c r="F58" s="41" t="s">
        <v>69</v>
      </c>
      <c r="G58" s="41" t="s">
        <v>75</v>
      </c>
      <c r="H58" s="41" t="s">
        <v>76</v>
      </c>
      <c r="I58" s="41" t="s">
        <v>77</v>
      </c>
      <c r="J58" s="41" t="s">
        <v>78</v>
      </c>
      <c r="K58" s="42" t="s">
        <v>54</v>
      </c>
      <c r="L58" s="41" t="s">
        <v>348</v>
      </c>
    </row>
    <row r="59" spans="1:12" ht="15" x14ac:dyDescent="0.25">
      <c r="A59" s="21"/>
      <c r="B59" s="13"/>
      <c r="C59" s="9"/>
      <c r="D59" s="62" t="s">
        <v>323</v>
      </c>
      <c r="E59" s="40" t="s">
        <v>183</v>
      </c>
      <c r="F59" s="41" t="s">
        <v>55</v>
      </c>
      <c r="G59" s="41" t="s">
        <v>79</v>
      </c>
      <c r="H59" s="41" t="s">
        <v>52</v>
      </c>
      <c r="I59" s="41" t="s">
        <v>80</v>
      </c>
      <c r="J59" s="41" t="s">
        <v>81</v>
      </c>
      <c r="K59" s="42" t="s">
        <v>82</v>
      </c>
      <c r="L59" s="41" t="s">
        <v>349</v>
      </c>
    </row>
    <row r="60" spans="1:12" ht="15" x14ac:dyDescent="0.25">
      <c r="A60" s="21"/>
      <c r="B60" s="13"/>
      <c r="C60" s="9"/>
      <c r="D60" s="62" t="s">
        <v>323</v>
      </c>
      <c r="E60" s="40" t="s">
        <v>436</v>
      </c>
      <c r="F60" s="41" t="s">
        <v>248</v>
      </c>
      <c r="G60" s="41" t="s">
        <v>61</v>
      </c>
      <c r="H60" s="41" t="s">
        <v>62</v>
      </c>
      <c r="I60" s="41" t="s">
        <v>63</v>
      </c>
      <c r="J60" s="41" t="s">
        <v>64</v>
      </c>
      <c r="K60" s="42" t="s">
        <v>92</v>
      </c>
      <c r="L60" s="41"/>
    </row>
    <row r="61" spans="1:12" ht="15" x14ac:dyDescent="0.25">
      <c r="A61" s="22"/>
      <c r="B61" s="15"/>
      <c r="C61" s="6"/>
      <c r="D61" s="16" t="s">
        <v>26</v>
      </c>
      <c r="E61" s="7"/>
      <c r="F61" s="17"/>
      <c r="G61" s="17" t="s">
        <v>437</v>
      </c>
      <c r="H61" s="17" t="s">
        <v>438</v>
      </c>
      <c r="I61" s="17" t="s">
        <v>439</v>
      </c>
      <c r="J61" s="17" t="s">
        <v>440</v>
      </c>
      <c r="K61" s="23"/>
      <c r="L61" s="17" t="s">
        <v>147</v>
      </c>
    </row>
    <row r="62" spans="1:12" ht="15" x14ac:dyDescent="0.25">
      <c r="A62" s="24">
        <f>A54</f>
        <v>1</v>
      </c>
      <c r="B62" s="11">
        <f>B54</f>
        <v>4</v>
      </c>
      <c r="C62" s="8" t="s">
        <v>21</v>
      </c>
      <c r="D62" s="62" t="s">
        <v>22</v>
      </c>
      <c r="E62" s="40" t="s">
        <v>441</v>
      </c>
      <c r="F62" s="41" t="s">
        <v>442</v>
      </c>
      <c r="G62" s="41" t="s">
        <v>443</v>
      </c>
      <c r="H62" s="41" t="s">
        <v>52</v>
      </c>
      <c r="I62" s="41" t="s">
        <v>444</v>
      </c>
      <c r="J62" s="41" t="s">
        <v>445</v>
      </c>
      <c r="K62" s="42" t="s">
        <v>446</v>
      </c>
      <c r="L62" s="41"/>
    </row>
    <row r="63" spans="1:12" ht="15" x14ac:dyDescent="0.25">
      <c r="A63" s="21"/>
      <c r="B63" s="13"/>
      <c r="C63" s="9"/>
      <c r="D63" s="62" t="s">
        <v>23</v>
      </c>
      <c r="E63" s="40" t="s">
        <v>205</v>
      </c>
      <c r="F63" s="41" t="s">
        <v>55</v>
      </c>
      <c r="G63" s="41" t="s">
        <v>140</v>
      </c>
      <c r="H63" s="41" t="s">
        <v>206</v>
      </c>
      <c r="I63" s="41" t="s">
        <v>207</v>
      </c>
      <c r="J63" s="41" t="s">
        <v>208</v>
      </c>
      <c r="K63" s="42" t="s">
        <v>209</v>
      </c>
      <c r="L63" s="41" t="s">
        <v>447</v>
      </c>
    </row>
    <row r="64" spans="1:12" ht="15" x14ac:dyDescent="0.25">
      <c r="A64" s="21"/>
      <c r="B64" s="13"/>
      <c r="C64" s="9"/>
      <c r="D64" s="62" t="s">
        <v>24</v>
      </c>
      <c r="E64" s="40" t="s">
        <v>448</v>
      </c>
      <c r="F64" s="41" t="s">
        <v>66</v>
      </c>
      <c r="G64" s="41" t="s">
        <v>240</v>
      </c>
      <c r="H64" s="41" t="s">
        <v>241</v>
      </c>
      <c r="I64" s="41" t="s">
        <v>141</v>
      </c>
      <c r="J64" s="41" t="s">
        <v>242</v>
      </c>
      <c r="K64" s="42" t="s">
        <v>449</v>
      </c>
      <c r="L64" s="41" t="s">
        <v>292</v>
      </c>
    </row>
    <row r="65" spans="1:12" ht="15" x14ac:dyDescent="0.25">
      <c r="A65" s="21"/>
      <c r="B65" s="13"/>
      <c r="C65" s="9"/>
      <c r="D65" s="62" t="s">
        <v>25</v>
      </c>
      <c r="E65" s="40" t="s">
        <v>142</v>
      </c>
      <c r="F65" s="41" t="s">
        <v>32</v>
      </c>
      <c r="G65" s="41" t="s">
        <v>143</v>
      </c>
      <c r="H65" s="41" t="s">
        <v>144</v>
      </c>
      <c r="I65" s="41" t="s">
        <v>145</v>
      </c>
      <c r="J65" s="41" t="s">
        <v>146</v>
      </c>
      <c r="K65" s="42" t="s">
        <v>147</v>
      </c>
      <c r="L65" s="41" t="s">
        <v>450</v>
      </c>
    </row>
    <row r="66" spans="1:12" ht="15" x14ac:dyDescent="0.25">
      <c r="A66" s="21"/>
      <c r="B66" s="13"/>
      <c r="C66" s="9"/>
      <c r="D66" s="62" t="s">
        <v>318</v>
      </c>
      <c r="E66" s="40" t="s">
        <v>43</v>
      </c>
      <c r="F66" s="41" t="s">
        <v>44</v>
      </c>
      <c r="G66" s="41" t="s">
        <v>45</v>
      </c>
      <c r="H66" s="41" t="s">
        <v>46</v>
      </c>
      <c r="I66" s="41" t="s">
        <v>47</v>
      </c>
      <c r="J66" s="41" t="s">
        <v>48</v>
      </c>
      <c r="K66" s="42" t="s">
        <v>49</v>
      </c>
      <c r="L66" s="41" t="s">
        <v>451</v>
      </c>
    </row>
    <row r="67" spans="1:12" ht="15" x14ac:dyDescent="0.25">
      <c r="A67" s="21"/>
      <c r="B67" s="13"/>
      <c r="C67" s="9"/>
      <c r="D67" s="62" t="s">
        <v>320</v>
      </c>
      <c r="E67" s="40" t="s">
        <v>74</v>
      </c>
      <c r="F67" s="41" t="s">
        <v>69</v>
      </c>
      <c r="G67" s="41" t="s">
        <v>75</v>
      </c>
      <c r="H67" s="41" t="s">
        <v>76</v>
      </c>
      <c r="I67" s="41" t="s">
        <v>77</v>
      </c>
      <c r="J67" s="41" t="s">
        <v>78</v>
      </c>
      <c r="K67" s="42" t="s">
        <v>54</v>
      </c>
      <c r="L67" s="41" t="s">
        <v>348</v>
      </c>
    </row>
    <row r="68" spans="1:12" ht="15" x14ac:dyDescent="0.25">
      <c r="A68" s="21"/>
      <c r="B68" s="13"/>
      <c r="C68" s="9"/>
      <c r="D68" s="62" t="s">
        <v>323</v>
      </c>
      <c r="E68" s="40" t="s">
        <v>210</v>
      </c>
      <c r="F68" s="41" t="s">
        <v>55</v>
      </c>
      <c r="G68" s="41" t="s">
        <v>52</v>
      </c>
      <c r="H68" s="41" t="s">
        <v>57</v>
      </c>
      <c r="I68" s="41" t="s">
        <v>211</v>
      </c>
      <c r="J68" s="41" t="s">
        <v>212</v>
      </c>
      <c r="K68" s="42" t="s">
        <v>213</v>
      </c>
      <c r="L68" s="41" t="s">
        <v>452</v>
      </c>
    </row>
    <row r="69" spans="1:12" ht="15" x14ac:dyDescent="0.25">
      <c r="A69" s="22"/>
      <c r="B69" s="15"/>
      <c r="C69" s="6"/>
      <c r="D69" s="16" t="s">
        <v>26</v>
      </c>
      <c r="E69" s="7"/>
      <c r="F69" s="17"/>
      <c r="G69" s="17" t="s">
        <v>214</v>
      </c>
      <c r="H69" s="17" t="s">
        <v>215</v>
      </c>
      <c r="I69" s="17" t="s">
        <v>216</v>
      </c>
      <c r="J69" s="17" t="s">
        <v>217</v>
      </c>
      <c r="K69" s="23"/>
      <c r="L69" s="17" t="s">
        <v>218</v>
      </c>
    </row>
    <row r="70" spans="1:12" ht="15.75" customHeight="1" x14ac:dyDescent="0.2">
      <c r="A70" s="27">
        <f>A54</f>
        <v>1</v>
      </c>
      <c r="B70" s="28">
        <f>B54</f>
        <v>4</v>
      </c>
      <c r="C70" s="66" t="s">
        <v>4</v>
      </c>
      <c r="D70" s="67"/>
      <c r="E70" s="29"/>
      <c r="F70" s="30"/>
      <c r="G70" s="30" t="s">
        <v>453</v>
      </c>
      <c r="H70" s="30" t="s">
        <v>454</v>
      </c>
      <c r="I70" s="30" t="s">
        <v>455</v>
      </c>
      <c r="J70" s="30" t="s">
        <v>456</v>
      </c>
      <c r="K70" s="30"/>
      <c r="L70" s="30" t="s">
        <v>457</v>
      </c>
    </row>
    <row r="71" spans="1:12" ht="15" x14ac:dyDescent="0.25">
      <c r="A71" s="18">
        <v>1</v>
      </c>
      <c r="B71" s="19">
        <v>5</v>
      </c>
      <c r="C71" s="20" t="s">
        <v>20</v>
      </c>
      <c r="D71" s="60" t="s">
        <v>22</v>
      </c>
      <c r="E71" s="37" t="s">
        <v>441</v>
      </c>
      <c r="F71" s="38" t="s">
        <v>442</v>
      </c>
      <c r="G71" s="38" t="s">
        <v>443</v>
      </c>
      <c r="H71" s="38" t="s">
        <v>52</v>
      </c>
      <c r="I71" s="38" t="s">
        <v>444</v>
      </c>
      <c r="J71" s="38" t="s">
        <v>445</v>
      </c>
      <c r="K71" s="39" t="s">
        <v>446</v>
      </c>
      <c r="L71" s="38"/>
    </row>
    <row r="72" spans="1:12" ht="15" x14ac:dyDescent="0.25">
      <c r="A72" s="21"/>
      <c r="B72" s="13"/>
      <c r="C72" s="9"/>
      <c r="D72" s="61" t="s">
        <v>310</v>
      </c>
      <c r="E72" s="40" t="s">
        <v>458</v>
      </c>
      <c r="F72" s="41" t="s">
        <v>32</v>
      </c>
      <c r="G72" s="41" t="s">
        <v>148</v>
      </c>
      <c r="H72" s="41" t="s">
        <v>459</v>
      </c>
      <c r="I72" s="41" t="s">
        <v>460</v>
      </c>
      <c r="J72" s="41" t="s">
        <v>461</v>
      </c>
      <c r="K72" s="42" t="s">
        <v>462</v>
      </c>
      <c r="L72" s="41" t="s">
        <v>463</v>
      </c>
    </row>
    <row r="73" spans="1:12" ht="15" x14ac:dyDescent="0.25">
      <c r="A73" s="21"/>
      <c r="B73" s="13"/>
      <c r="C73" s="9"/>
      <c r="D73" s="62" t="s">
        <v>464</v>
      </c>
      <c r="E73" s="40" t="s">
        <v>219</v>
      </c>
      <c r="F73" s="41" t="s">
        <v>87</v>
      </c>
      <c r="G73" s="41" t="s">
        <v>220</v>
      </c>
      <c r="H73" s="41" t="s">
        <v>221</v>
      </c>
      <c r="I73" s="41" t="s">
        <v>222</v>
      </c>
      <c r="J73" s="41" t="s">
        <v>223</v>
      </c>
      <c r="K73" s="42" t="s">
        <v>224</v>
      </c>
      <c r="L73" s="41" t="s">
        <v>465</v>
      </c>
    </row>
    <row r="74" spans="1:12" ht="15" x14ac:dyDescent="0.25">
      <c r="A74" s="21"/>
      <c r="B74" s="13"/>
      <c r="C74" s="9"/>
      <c r="D74" s="62" t="s">
        <v>320</v>
      </c>
      <c r="E74" s="40" t="s">
        <v>74</v>
      </c>
      <c r="F74" s="41" t="s">
        <v>69</v>
      </c>
      <c r="G74" s="41" t="s">
        <v>75</v>
      </c>
      <c r="H74" s="41" t="s">
        <v>76</v>
      </c>
      <c r="I74" s="41" t="s">
        <v>77</v>
      </c>
      <c r="J74" s="41" t="s">
        <v>78</v>
      </c>
      <c r="K74" s="42" t="s">
        <v>54</v>
      </c>
      <c r="L74" s="41" t="s">
        <v>348</v>
      </c>
    </row>
    <row r="75" spans="1:12" ht="15" x14ac:dyDescent="0.25">
      <c r="A75" s="21"/>
      <c r="B75" s="13"/>
      <c r="C75" s="9"/>
      <c r="D75" s="61" t="s">
        <v>322</v>
      </c>
      <c r="E75" s="40" t="s">
        <v>225</v>
      </c>
      <c r="F75" s="41" t="s">
        <v>55</v>
      </c>
      <c r="G75" s="41" t="s">
        <v>76</v>
      </c>
      <c r="H75" s="41" t="s">
        <v>149</v>
      </c>
      <c r="I75" s="41" t="s">
        <v>150</v>
      </c>
      <c r="J75" s="41" t="s">
        <v>151</v>
      </c>
      <c r="K75" s="42" t="s">
        <v>226</v>
      </c>
      <c r="L75" s="41" t="s">
        <v>466</v>
      </c>
    </row>
    <row r="76" spans="1:12" ht="15" x14ac:dyDescent="0.25">
      <c r="A76" s="22"/>
      <c r="B76" s="15"/>
      <c r="C76" s="6"/>
      <c r="D76" s="16" t="s">
        <v>26</v>
      </c>
      <c r="E76" s="7"/>
      <c r="F76" s="17"/>
      <c r="G76" s="17" t="s">
        <v>467</v>
      </c>
      <c r="H76" s="17" t="s">
        <v>468</v>
      </c>
      <c r="I76" s="17" t="s">
        <v>469</v>
      </c>
      <c r="J76" s="17" t="s">
        <v>470</v>
      </c>
      <c r="K76" s="23"/>
      <c r="L76" s="17" t="s">
        <v>471</v>
      </c>
    </row>
    <row r="77" spans="1:12" ht="15" x14ac:dyDescent="0.25">
      <c r="A77" s="24">
        <f>A71</f>
        <v>1</v>
      </c>
      <c r="B77" s="11">
        <f>B71</f>
        <v>5</v>
      </c>
      <c r="C77" s="8" t="s">
        <v>21</v>
      </c>
      <c r="D77" s="62" t="s">
        <v>22</v>
      </c>
      <c r="E77" s="40" t="s">
        <v>472</v>
      </c>
      <c r="F77" s="41" t="s">
        <v>36</v>
      </c>
      <c r="G77" s="41" t="s">
        <v>473</v>
      </c>
      <c r="H77" s="41" t="s">
        <v>152</v>
      </c>
      <c r="I77" s="41" t="s">
        <v>474</v>
      </c>
      <c r="J77" s="41" t="s">
        <v>475</v>
      </c>
      <c r="K77" s="42" t="s">
        <v>476</v>
      </c>
      <c r="L77" s="41" t="s">
        <v>477</v>
      </c>
    </row>
    <row r="78" spans="1:12" ht="15" x14ac:dyDescent="0.25">
      <c r="A78" s="21"/>
      <c r="B78" s="13"/>
      <c r="C78" s="9"/>
      <c r="D78" s="62" t="s">
        <v>23</v>
      </c>
      <c r="E78" s="40" t="s">
        <v>153</v>
      </c>
      <c r="F78" s="41" t="s">
        <v>55</v>
      </c>
      <c r="G78" s="41" t="s">
        <v>154</v>
      </c>
      <c r="H78" s="41" t="s">
        <v>155</v>
      </c>
      <c r="I78" s="41" t="s">
        <v>156</v>
      </c>
      <c r="J78" s="41" t="s">
        <v>157</v>
      </c>
      <c r="K78" s="42" t="s">
        <v>158</v>
      </c>
      <c r="L78" s="41" t="s">
        <v>478</v>
      </c>
    </row>
    <row r="79" spans="1:12" ht="15" x14ac:dyDescent="0.25">
      <c r="A79" s="21"/>
      <c r="B79" s="13"/>
      <c r="C79" s="9"/>
      <c r="D79" s="62" t="s">
        <v>24</v>
      </c>
      <c r="E79" s="40" t="s">
        <v>286</v>
      </c>
      <c r="F79" s="41" t="s">
        <v>66</v>
      </c>
      <c r="G79" s="41" t="s">
        <v>287</v>
      </c>
      <c r="H79" s="41" t="s">
        <v>67</v>
      </c>
      <c r="I79" s="41" t="s">
        <v>288</v>
      </c>
      <c r="J79" s="41" t="s">
        <v>289</v>
      </c>
      <c r="K79" s="42" t="s">
        <v>290</v>
      </c>
      <c r="L79" s="41" t="s">
        <v>479</v>
      </c>
    </row>
    <row r="80" spans="1:12" ht="15" x14ac:dyDescent="0.25">
      <c r="A80" s="21"/>
      <c r="B80" s="13"/>
      <c r="C80" s="9"/>
      <c r="D80" s="62" t="s">
        <v>25</v>
      </c>
      <c r="E80" s="40" t="s">
        <v>199</v>
      </c>
      <c r="F80" s="41" t="s">
        <v>32</v>
      </c>
      <c r="G80" s="41" t="s">
        <v>200</v>
      </c>
      <c r="H80" s="41" t="s">
        <v>125</v>
      </c>
      <c r="I80" s="41" t="s">
        <v>201</v>
      </c>
      <c r="J80" s="41" t="s">
        <v>202</v>
      </c>
      <c r="K80" s="42" t="s">
        <v>203</v>
      </c>
      <c r="L80" s="41" t="s">
        <v>480</v>
      </c>
    </row>
    <row r="81" spans="1:12" ht="15" x14ac:dyDescent="0.25">
      <c r="A81" s="21"/>
      <c r="B81" s="13"/>
      <c r="C81" s="9"/>
      <c r="D81" s="62" t="s">
        <v>318</v>
      </c>
      <c r="E81" s="40" t="s">
        <v>159</v>
      </c>
      <c r="F81" s="41" t="s">
        <v>124</v>
      </c>
      <c r="G81" s="41" t="s">
        <v>160</v>
      </c>
      <c r="H81" s="41" t="s">
        <v>161</v>
      </c>
      <c r="I81" s="41" t="s">
        <v>162</v>
      </c>
      <c r="J81" s="41" t="s">
        <v>163</v>
      </c>
      <c r="K81" s="42" t="s">
        <v>49</v>
      </c>
      <c r="L81" s="41" t="s">
        <v>481</v>
      </c>
    </row>
    <row r="82" spans="1:12" ht="15" x14ac:dyDescent="0.25">
      <c r="A82" s="21"/>
      <c r="B82" s="13"/>
      <c r="C82" s="9"/>
      <c r="D82" s="62" t="s">
        <v>320</v>
      </c>
      <c r="E82" s="40" t="s">
        <v>50</v>
      </c>
      <c r="F82" s="41" t="s">
        <v>44</v>
      </c>
      <c r="G82" s="41" t="s">
        <v>51</v>
      </c>
      <c r="H82" s="41" t="s">
        <v>52</v>
      </c>
      <c r="I82" s="41" t="s">
        <v>53</v>
      </c>
      <c r="J82" s="41" t="s">
        <v>36</v>
      </c>
      <c r="K82" s="42" t="s">
        <v>54</v>
      </c>
      <c r="L82" s="41" t="s">
        <v>321</v>
      </c>
    </row>
    <row r="83" spans="1:12" ht="15" x14ac:dyDescent="0.25">
      <c r="A83" s="21"/>
      <c r="B83" s="13"/>
      <c r="C83" s="9"/>
      <c r="D83" s="62" t="s">
        <v>322</v>
      </c>
      <c r="E83" s="40" t="s">
        <v>182</v>
      </c>
      <c r="F83" s="41" t="s">
        <v>55</v>
      </c>
      <c r="G83" s="41" t="s">
        <v>56</v>
      </c>
      <c r="H83" s="41" t="s">
        <v>57</v>
      </c>
      <c r="I83" s="41" t="s">
        <v>38</v>
      </c>
      <c r="J83" s="41" t="s">
        <v>58</v>
      </c>
      <c r="K83" s="42" t="s">
        <v>59</v>
      </c>
      <c r="L83" s="41" t="s">
        <v>299</v>
      </c>
    </row>
    <row r="84" spans="1:12" ht="15" x14ac:dyDescent="0.25">
      <c r="A84" s="22"/>
      <c r="B84" s="15"/>
      <c r="C84" s="6"/>
      <c r="D84" s="16" t="s">
        <v>26</v>
      </c>
      <c r="E84" s="7"/>
      <c r="F84" s="17"/>
      <c r="G84" s="17" t="s">
        <v>482</v>
      </c>
      <c r="H84" s="17" t="s">
        <v>483</v>
      </c>
      <c r="I84" s="17" t="s">
        <v>484</v>
      </c>
      <c r="J84" s="17" t="s">
        <v>485</v>
      </c>
      <c r="K84" s="23"/>
      <c r="L84" s="17" t="s">
        <v>486</v>
      </c>
    </row>
    <row r="85" spans="1:12" ht="15.75" customHeight="1" x14ac:dyDescent="0.2">
      <c r="A85" s="27">
        <f>A71</f>
        <v>1</v>
      </c>
      <c r="B85" s="28">
        <f>B71</f>
        <v>5</v>
      </c>
      <c r="C85" s="66" t="s">
        <v>4</v>
      </c>
      <c r="D85" s="67"/>
      <c r="E85" s="29"/>
      <c r="F85" s="30"/>
      <c r="G85" s="30" t="s">
        <v>487</v>
      </c>
      <c r="H85" s="30" t="s">
        <v>488</v>
      </c>
      <c r="I85" s="30" t="s">
        <v>489</v>
      </c>
      <c r="J85" s="30" t="s">
        <v>490</v>
      </c>
      <c r="K85" s="30"/>
      <c r="L85" s="30" t="s">
        <v>491</v>
      </c>
    </row>
    <row r="86" spans="1:12" ht="15" x14ac:dyDescent="0.25">
      <c r="A86" s="18">
        <v>2</v>
      </c>
      <c r="B86" s="19">
        <v>1</v>
      </c>
      <c r="C86" s="20" t="s">
        <v>20</v>
      </c>
      <c r="D86" s="60" t="s">
        <v>310</v>
      </c>
      <c r="E86" s="37" t="s">
        <v>228</v>
      </c>
      <c r="F86" s="38" t="s">
        <v>55</v>
      </c>
      <c r="G86" s="38" t="s">
        <v>229</v>
      </c>
      <c r="H86" s="38" t="s">
        <v>230</v>
      </c>
      <c r="I86" s="38" t="s">
        <v>231</v>
      </c>
      <c r="J86" s="38" t="s">
        <v>232</v>
      </c>
      <c r="K86" s="39" t="s">
        <v>233</v>
      </c>
      <c r="L86" s="38" t="s">
        <v>492</v>
      </c>
    </row>
    <row r="87" spans="1:12" ht="15" x14ac:dyDescent="0.25">
      <c r="A87" s="21"/>
      <c r="B87" s="13"/>
      <c r="C87" s="9"/>
      <c r="D87" s="61" t="s">
        <v>22</v>
      </c>
      <c r="E87" s="40" t="s">
        <v>493</v>
      </c>
      <c r="F87" s="41" t="s">
        <v>36</v>
      </c>
      <c r="G87" s="41" t="s">
        <v>149</v>
      </c>
      <c r="H87" s="41" t="s">
        <v>494</v>
      </c>
      <c r="I87" s="41" t="s">
        <v>56</v>
      </c>
      <c r="J87" s="41" t="s">
        <v>495</v>
      </c>
      <c r="K87" s="42" t="s">
        <v>496</v>
      </c>
      <c r="L87" s="41" t="s">
        <v>497</v>
      </c>
    </row>
    <row r="88" spans="1:12" ht="15" x14ac:dyDescent="0.25">
      <c r="A88" s="21"/>
      <c r="B88" s="13"/>
      <c r="C88" s="9"/>
      <c r="D88" s="61" t="s">
        <v>318</v>
      </c>
      <c r="E88" s="40" t="s">
        <v>68</v>
      </c>
      <c r="F88" s="41" t="s">
        <v>69</v>
      </c>
      <c r="G88" s="41" t="s">
        <v>70</v>
      </c>
      <c r="H88" s="41" t="s">
        <v>71</v>
      </c>
      <c r="I88" s="41" t="s">
        <v>72</v>
      </c>
      <c r="J88" s="41" t="s">
        <v>73</v>
      </c>
      <c r="K88" s="42" t="s">
        <v>49</v>
      </c>
      <c r="L88" s="41" t="s">
        <v>498</v>
      </c>
    </row>
    <row r="89" spans="1:12" ht="15" x14ac:dyDescent="0.25">
      <c r="A89" s="21"/>
      <c r="B89" s="13"/>
      <c r="C89" s="9"/>
      <c r="D89" s="62" t="s">
        <v>320</v>
      </c>
      <c r="E89" s="40" t="s">
        <v>74</v>
      </c>
      <c r="F89" s="41" t="s">
        <v>69</v>
      </c>
      <c r="G89" s="41" t="s">
        <v>75</v>
      </c>
      <c r="H89" s="41" t="s">
        <v>76</v>
      </c>
      <c r="I89" s="41" t="s">
        <v>77</v>
      </c>
      <c r="J89" s="41" t="s">
        <v>78</v>
      </c>
      <c r="K89" s="42" t="s">
        <v>54</v>
      </c>
      <c r="L89" s="41"/>
    </row>
    <row r="90" spans="1:12" ht="15" x14ac:dyDescent="0.25">
      <c r="A90" s="21"/>
      <c r="B90" s="13"/>
      <c r="C90" s="9"/>
      <c r="D90" s="62" t="s">
        <v>499</v>
      </c>
      <c r="E90" s="40" t="s">
        <v>182</v>
      </c>
      <c r="F90" s="41" t="s">
        <v>55</v>
      </c>
      <c r="G90" s="41" t="s">
        <v>56</v>
      </c>
      <c r="H90" s="41" t="s">
        <v>57</v>
      </c>
      <c r="I90" s="41" t="s">
        <v>38</v>
      </c>
      <c r="J90" s="41" t="s">
        <v>58</v>
      </c>
      <c r="K90" s="42" t="s">
        <v>59</v>
      </c>
      <c r="L90" s="41" t="s">
        <v>227</v>
      </c>
    </row>
    <row r="91" spans="1:12" ht="15" x14ac:dyDescent="0.25">
      <c r="A91" s="21"/>
      <c r="B91" s="13"/>
      <c r="C91" s="9"/>
      <c r="D91" s="62" t="s">
        <v>323</v>
      </c>
      <c r="E91" s="40" t="s">
        <v>500</v>
      </c>
      <c r="F91" s="41" t="s">
        <v>442</v>
      </c>
      <c r="G91" s="41" t="s">
        <v>61</v>
      </c>
      <c r="H91" s="41" t="s">
        <v>62</v>
      </c>
      <c r="I91" s="41" t="s">
        <v>63</v>
      </c>
      <c r="J91" s="41" t="s">
        <v>64</v>
      </c>
      <c r="K91" s="42" t="s">
        <v>92</v>
      </c>
      <c r="L91" s="41" t="s">
        <v>501</v>
      </c>
    </row>
    <row r="92" spans="1:12" ht="15" x14ac:dyDescent="0.25">
      <c r="A92" s="22"/>
      <c r="B92" s="15"/>
      <c r="C92" s="6"/>
      <c r="D92" s="16" t="s">
        <v>26</v>
      </c>
      <c r="E92" s="7"/>
      <c r="F92" s="17"/>
      <c r="G92" s="17" t="s">
        <v>502</v>
      </c>
      <c r="H92" s="17" t="s">
        <v>503</v>
      </c>
      <c r="I92" s="17" t="s">
        <v>504</v>
      </c>
      <c r="J92" s="17" t="s">
        <v>505</v>
      </c>
      <c r="K92" s="23"/>
      <c r="L92" s="17" t="s">
        <v>506</v>
      </c>
    </row>
    <row r="93" spans="1:12" ht="15" x14ac:dyDescent="0.25">
      <c r="A93" s="24">
        <f>A86</f>
        <v>2</v>
      </c>
      <c r="B93" s="11">
        <f>B86</f>
        <v>1</v>
      </c>
      <c r="C93" s="8" t="s">
        <v>21</v>
      </c>
      <c r="D93" s="62" t="s">
        <v>22</v>
      </c>
      <c r="E93" s="40" t="s">
        <v>93</v>
      </c>
      <c r="F93" s="41" t="s">
        <v>32</v>
      </c>
      <c r="G93" s="41" t="s">
        <v>33</v>
      </c>
      <c r="H93" s="41" t="s">
        <v>33</v>
      </c>
      <c r="I93" s="41" t="s">
        <v>94</v>
      </c>
      <c r="J93" s="41" t="s">
        <v>34</v>
      </c>
      <c r="K93" s="42" t="s">
        <v>95</v>
      </c>
      <c r="L93" s="41" t="s">
        <v>507</v>
      </c>
    </row>
    <row r="94" spans="1:12" ht="15" x14ac:dyDescent="0.25">
      <c r="A94" s="21"/>
      <c r="B94" s="13"/>
      <c r="C94" s="9"/>
      <c r="D94" s="62" t="s">
        <v>23</v>
      </c>
      <c r="E94" s="40" t="s">
        <v>274</v>
      </c>
      <c r="F94" s="41" t="s">
        <v>55</v>
      </c>
      <c r="G94" s="41" t="s">
        <v>275</v>
      </c>
      <c r="H94" s="41" t="s">
        <v>276</v>
      </c>
      <c r="I94" s="41" t="s">
        <v>277</v>
      </c>
      <c r="J94" s="41" t="s">
        <v>278</v>
      </c>
      <c r="K94" s="42" t="s">
        <v>279</v>
      </c>
      <c r="L94" s="41" t="s">
        <v>508</v>
      </c>
    </row>
    <row r="95" spans="1:12" ht="15" x14ac:dyDescent="0.25">
      <c r="A95" s="21"/>
      <c r="B95" s="13"/>
      <c r="C95" s="9"/>
      <c r="D95" s="62" t="s">
        <v>24</v>
      </c>
      <c r="E95" s="40" t="s">
        <v>234</v>
      </c>
      <c r="F95" s="41">
        <v>90</v>
      </c>
      <c r="G95" s="41" t="s">
        <v>235</v>
      </c>
      <c r="H95" s="41" t="s">
        <v>236</v>
      </c>
      <c r="I95" s="41" t="s">
        <v>237</v>
      </c>
      <c r="J95" s="41" t="s">
        <v>238</v>
      </c>
      <c r="K95" s="42" t="s">
        <v>239</v>
      </c>
      <c r="L95" s="41" t="s">
        <v>509</v>
      </c>
    </row>
    <row r="96" spans="1:12" ht="15" x14ac:dyDescent="0.25">
      <c r="A96" s="21"/>
      <c r="B96" s="13"/>
      <c r="C96" s="9"/>
      <c r="D96" s="62" t="s">
        <v>25</v>
      </c>
      <c r="E96" s="40" t="s">
        <v>510</v>
      </c>
      <c r="F96" s="41" t="s">
        <v>32</v>
      </c>
      <c r="G96" s="41" t="s">
        <v>511</v>
      </c>
      <c r="H96" s="41" t="s">
        <v>512</v>
      </c>
      <c r="I96" s="41" t="s">
        <v>513</v>
      </c>
      <c r="J96" s="41" t="s">
        <v>514</v>
      </c>
      <c r="K96" s="42" t="s">
        <v>515</v>
      </c>
      <c r="L96" s="41" t="s">
        <v>516</v>
      </c>
    </row>
    <row r="97" spans="1:12" ht="15" x14ac:dyDescent="0.25">
      <c r="A97" s="21"/>
      <c r="B97" s="13"/>
      <c r="C97" s="9"/>
      <c r="D97" s="62" t="s">
        <v>318</v>
      </c>
      <c r="E97" s="40" t="s">
        <v>43</v>
      </c>
      <c r="F97" s="41" t="s">
        <v>44</v>
      </c>
      <c r="G97" s="41" t="s">
        <v>45</v>
      </c>
      <c r="H97" s="41" t="s">
        <v>46</v>
      </c>
      <c r="I97" s="41" t="s">
        <v>47</v>
      </c>
      <c r="J97" s="41" t="s">
        <v>48</v>
      </c>
      <c r="K97" s="42" t="s">
        <v>49</v>
      </c>
      <c r="L97" s="41" t="s">
        <v>517</v>
      </c>
    </row>
    <row r="98" spans="1:12" ht="15" x14ac:dyDescent="0.25">
      <c r="A98" s="21"/>
      <c r="B98" s="13"/>
      <c r="C98" s="9"/>
      <c r="D98" s="62" t="s">
        <v>320</v>
      </c>
      <c r="E98" s="40" t="s">
        <v>254</v>
      </c>
      <c r="F98" s="41" t="s">
        <v>35</v>
      </c>
      <c r="G98" s="41" t="s">
        <v>255</v>
      </c>
      <c r="H98" s="41" t="s">
        <v>164</v>
      </c>
      <c r="I98" s="41" t="s">
        <v>256</v>
      </c>
      <c r="J98" s="41" t="s">
        <v>87</v>
      </c>
      <c r="K98" s="42" t="s">
        <v>54</v>
      </c>
      <c r="L98" s="41" t="s">
        <v>518</v>
      </c>
    </row>
    <row r="99" spans="1:12" ht="15" x14ac:dyDescent="0.25">
      <c r="A99" s="21"/>
      <c r="B99" s="13"/>
      <c r="C99" s="9"/>
      <c r="D99" s="62" t="s">
        <v>323</v>
      </c>
      <c r="E99" s="40" t="s">
        <v>88</v>
      </c>
      <c r="F99" s="41" t="s">
        <v>55</v>
      </c>
      <c r="G99" s="41"/>
      <c r="H99" s="41"/>
      <c r="I99" s="41" t="s">
        <v>89</v>
      </c>
      <c r="J99" s="41" t="s">
        <v>90</v>
      </c>
      <c r="K99" s="42" t="s">
        <v>91</v>
      </c>
      <c r="L99" s="41" t="s">
        <v>519</v>
      </c>
    </row>
    <row r="100" spans="1:12" ht="15" x14ac:dyDescent="0.25">
      <c r="A100" s="22"/>
      <c r="B100" s="15"/>
      <c r="C100" s="6"/>
      <c r="D100" s="16" t="s">
        <v>26</v>
      </c>
      <c r="E100" s="7"/>
      <c r="F100" s="17"/>
      <c r="G100" s="17" t="s">
        <v>520</v>
      </c>
      <c r="H100" s="17" t="s">
        <v>521</v>
      </c>
      <c r="I100" s="17" t="s">
        <v>522</v>
      </c>
      <c r="J100" s="17" t="s">
        <v>523</v>
      </c>
      <c r="K100" s="23"/>
      <c r="L100" s="17" t="s">
        <v>524</v>
      </c>
    </row>
    <row r="101" spans="1:12" ht="15.75" thickBot="1" x14ac:dyDescent="0.25">
      <c r="A101" s="27">
        <f>A86</f>
        <v>2</v>
      </c>
      <c r="B101" s="28">
        <f>B86</f>
        <v>1</v>
      </c>
      <c r="C101" s="66" t="s">
        <v>4</v>
      </c>
      <c r="D101" s="67"/>
      <c r="E101" s="29"/>
      <c r="F101" s="30"/>
      <c r="G101" s="30" t="s">
        <v>525</v>
      </c>
      <c r="H101" s="30" t="s">
        <v>526</v>
      </c>
      <c r="I101" s="30" t="s">
        <v>527</v>
      </c>
      <c r="J101" s="30" t="s">
        <v>528</v>
      </c>
      <c r="K101" s="30"/>
      <c r="L101" s="30" t="s">
        <v>529</v>
      </c>
    </row>
    <row r="102" spans="1:12" ht="15" x14ac:dyDescent="0.25">
      <c r="A102" s="12">
        <v>2</v>
      </c>
      <c r="B102" s="13">
        <v>2</v>
      </c>
      <c r="C102" s="20" t="s">
        <v>20</v>
      </c>
      <c r="D102" s="60" t="s">
        <v>22</v>
      </c>
      <c r="E102" s="37" t="s">
        <v>441</v>
      </c>
      <c r="F102" s="38" t="s">
        <v>442</v>
      </c>
      <c r="G102" s="38" t="s">
        <v>443</v>
      </c>
      <c r="H102" s="38" t="s">
        <v>52</v>
      </c>
      <c r="I102" s="38" t="s">
        <v>444</v>
      </c>
      <c r="J102" s="38" t="s">
        <v>445</v>
      </c>
      <c r="K102" s="39" t="s">
        <v>446</v>
      </c>
      <c r="L102" s="38" t="s">
        <v>270</v>
      </c>
    </row>
    <row r="103" spans="1:12" ht="15" x14ac:dyDescent="0.25">
      <c r="A103" s="12"/>
      <c r="B103" s="13"/>
      <c r="C103" s="9"/>
      <c r="D103" s="61" t="s">
        <v>24</v>
      </c>
      <c r="E103" s="40" t="s">
        <v>530</v>
      </c>
      <c r="F103" s="41" t="s">
        <v>66</v>
      </c>
      <c r="G103" s="41" t="s">
        <v>531</v>
      </c>
      <c r="H103" s="41" t="s">
        <v>532</v>
      </c>
      <c r="I103" s="41" t="s">
        <v>533</v>
      </c>
      <c r="J103" s="41" t="s">
        <v>534</v>
      </c>
      <c r="K103" s="42" t="s">
        <v>535</v>
      </c>
      <c r="L103" s="41" t="s">
        <v>536</v>
      </c>
    </row>
    <row r="104" spans="1:12" ht="15" x14ac:dyDescent="0.25">
      <c r="A104" s="12"/>
      <c r="B104" s="13"/>
      <c r="C104" s="9"/>
      <c r="D104" s="62" t="s">
        <v>25</v>
      </c>
      <c r="E104" s="40" t="s">
        <v>142</v>
      </c>
      <c r="F104" s="41" t="s">
        <v>32</v>
      </c>
      <c r="G104" s="41" t="s">
        <v>143</v>
      </c>
      <c r="H104" s="41" t="s">
        <v>144</v>
      </c>
      <c r="I104" s="41" t="s">
        <v>145</v>
      </c>
      <c r="J104" s="41" t="s">
        <v>146</v>
      </c>
      <c r="K104" s="42" t="s">
        <v>147</v>
      </c>
      <c r="L104" s="41" t="s">
        <v>261</v>
      </c>
    </row>
    <row r="105" spans="1:12" ht="15" x14ac:dyDescent="0.25">
      <c r="A105" s="12"/>
      <c r="B105" s="13"/>
      <c r="C105" s="9"/>
      <c r="D105" s="62" t="s">
        <v>318</v>
      </c>
      <c r="E105" s="40" t="s">
        <v>271</v>
      </c>
      <c r="F105" s="41" t="s">
        <v>35</v>
      </c>
      <c r="G105" s="41" t="s">
        <v>138</v>
      </c>
      <c r="H105" s="41" t="s">
        <v>272</v>
      </c>
      <c r="I105" s="41" t="s">
        <v>273</v>
      </c>
      <c r="J105" s="41" t="s">
        <v>139</v>
      </c>
      <c r="K105" s="42" t="s">
        <v>49</v>
      </c>
      <c r="L105" s="41" t="s">
        <v>185</v>
      </c>
    </row>
    <row r="106" spans="1:12" ht="15" x14ac:dyDescent="0.25">
      <c r="A106" s="12"/>
      <c r="B106" s="13"/>
      <c r="C106" s="9"/>
      <c r="D106" s="62" t="s">
        <v>320</v>
      </c>
      <c r="E106" s="40" t="s">
        <v>74</v>
      </c>
      <c r="F106" s="41" t="s">
        <v>69</v>
      </c>
      <c r="G106" s="41" t="s">
        <v>75</v>
      </c>
      <c r="H106" s="41" t="s">
        <v>76</v>
      </c>
      <c r="I106" s="41" t="s">
        <v>77</v>
      </c>
      <c r="J106" s="41" t="s">
        <v>78</v>
      </c>
      <c r="K106" s="42" t="s">
        <v>54</v>
      </c>
      <c r="L106" s="41" t="s">
        <v>537</v>
      </c>
    </row>
    <row r="107" spans="1:12" ht="15" x14ac:dyDescent="0.25">
      <c r="A107" s="12"/>
      <c r="B107" s="13"/>
      <c r="C107" s="9"/>
      <c r="D107" s="5" t="s">
        <v>323</v>
      </c>
      <c r="E107" s="40" t="s">
        <v>165</v>
      </c>
      <c r="F107" s="41" t="s">
        <v>55</v>
      </c>
      <c r="G107" s="41"/>
      <c r="H107" s="41"/>
      <c r="I107" s="41" t="s">
        <v>166</v>
      </c>
      <c r="J107" s="41" t="s">
        <v>167</v>
      </c>
      <c r="K107" s="42" t="s">
        <v>168</v>
      </c>
      <c r="L107" s="41" t="s">
        <v>538</v>
      </c>
    </row>
    <row r="108" spans="1:12" ht="15" x14ac:dyDescent="0.25">
      <c r="A108" s="14"/>
      <c r="B108" s="15"/>
      <c r="C108" s="6"/>
      <c r="D108" s="16" t="s">
        <v>26</v>
      </c>
      <c r="E108" s="7"/>
      <c r="F108" s="17"/>
      <c r="G108" s="17" t="s">
        <v>539</v>
      </c>
      <c r="H108" s="17" t="s">
        <v>540</v>
      </c>
      <c r="I108" s="17" t="s">
        <v>541</v>
      </c>
      <c r="J108" s="17" t="s">
        <v>542</v>
      </c>
      <c r="K108" s="23"/>
      <c r="L108" s="17" t="s">
        <v>543</v>
      </c>
    </row>
    <row r="109" spans="1:12" ht="15" x14ac:dyDescent="0.25">
      <c r="A109" s="11">
        <f>A102</f>
        <v>2</v>
      </c>
      <c r="B109" s="11">
        <f>B102</f>
        <v>2</v>
      </c>
      <c r="C109" s="8" t="s">
        <v>21</v>
      </c>
      <c r="D109" s="62" t="s">
        <v>22</v>
      </c>
      <c r="E109" s="40" t="s">
        <v>281</v>
      </c>
      <c r="F109" s="41" t="s">
        <v>36</v>
      </c>
      <c r="G109" s="41" t="s">
        <v>282</v>
      </c>
      <c r="H109" s="41" t="s">
        <v>83</v>
      </c>
      <c r="I109" s="41" t="s">
        <v>283</v>
      </c>
      <c r="J109" s="41" t="s">
        <v>284</v>
      </c>
      <c r="K109" s="42" t="s">
        <v>285</v>
      </c>
      <c r="L109" s="41" t="s">
        <v>544</v>
      </c>
    </row>
    <row r="110" spans="1:12" ht="15" x14ac:dyDescent="0.25">
      <c r="A110" s="12"/>
      <c r="B110" s="13"/>
      <c r="C110" s="9"/>
      <c r="D110" s="62" t="s">
        <v>23</v>
      </c>
      <c r="E110" s="40" t="s">
        <v>545</v>
      </c>
      <c r="F110" s="41" t="s">
        <v>55</v>
      </c>
      <c r="G110" s="41" t="s">
        <v>546</v>
      </c>
      <c r="H110" s="41" t="s">
        <v>547</v>
      </c>
      <c r="I110" s="41" t="s">
        <v>548</v>
      </c>
      <c r="J110" s="41" t="s">
        <v>549</v>
      </c>
      <c r="K110" s="42" t="s">
        <v>550</v>
      </c>
      <c r="L110" s="41" t="s">
        <v>551</v>
      </c>
    </row>
    <row r="111" spans="1:12" ht="15" x14ac:dyDescent="0.25">
      <c r="A111" s="12"/>
      <c r="B111" s="13"/>
      <c r="C111" s="9"/>
      <c r="D111" s="62" t="s">
        <v>24</v>
      </c>
      <c r="E111" s="40" t="s">
        <v>552</v>
      </c>
      <c r="F111" s="41" t="s">
        <v>280</v>
      </c>
      <c r="G111" s="41" t="s">
        <v>553</v>
      </c>
      <c r="H111" s="41" t="s">
        <v>554</v>
      </c>
      <c r="I111" s="41" t="s">
        <v>555</v>
      </c>
      <c r="J111" s="41" t="s">
        <v>556</v>
      </c>
      <c r="K111" s="42" t="s">
        <v>557</v>
      </c>
      <c r="L111" s="41" t="s">
        <v>558</v>
      </c>
    </row>
    <row r="112" spans="1:12" ht="15" x14ac:dyDescent="0.25">
      <c r="A112" s="12"/>
      <c r="B112" s="13"/>
      <c r="C112" s="9"/>
      <c r="D112" s="62" t="s">
        <v>318</v>
      </c>
      <c r="E112" s="40" t="s">
        <v>159</v>
      </c>
      <c r="F112" s="41" t="s">
        <v>124</v>
      </c>
      <c r="G112" s="41" t="s">
        <v>160</v>
      </c>
      <c r="H112" s="41" t="s">
        <v>161</v>
      </c>
      <c r="I112" s="41" t="s">
        <v>162</v>
      </c>
      <c r="J112" s="41" t="s">
        <v>163</v>
      </c>
      <c r="K112" s="42" t="s">
        <v>49</v>
      </c>
      <c r="L112" s="41" t="s">
        <v>298</v>
      </c>
    </row>
    <row r="113" spans="1:12" ht="15" x14ac:dyDescent="0.25">
      <c r="A113" s="12"/>
      <c r="B113" s="13"/>
      <c r="C113" s="9"/>
      <c r="D113" s="62" t="s">
        <v>320</v>
      </c>
      <c r="E113" s="40" t="s">
        <v>559</v>
      </c>
      <c r="F113" s="41" t="s">
        <v>78</v>
      </c>
      <c r="G113" s="41" t="s">
        <v>125</v>
      </c>
      <c r="H113" s="41" t="s">
        <v>421</v>
      </c>
      <c r="I113" s="41" t="s">
        <v>422</v>
      </c>
      <c r="J113" s="41" t="s">
        <v>126</v>
      </c>
      <c r="K113" s="42" t="s">
        <v>54</v>
      </c>
      <c r="L113" s="41" t="s">
        <v>537</v>
      </c>
    </row>
    <row r="114" spans="1:12" ht="15" x14ac:dyDescent="0.25">
      <c r="A114" s="12"/>
      <c r="B114" s="13"/>
      <c r="C114" s="9"/>
      <c r="D114" s="62" t="s">
        <v>323</v>
      </c>
      <c r="E114" s="40" t="s">
        <v>184</v>
      </c>
      <c r="F114" s="41" t="s">
        <v>55</v>
      </c>
      <c r="G114" s="41" t="s">
        <v>108</v>
      </c>
      <c r="H114" s="41" t="s">
        <v>109</v>
      </c>
      <c r="I114" s="41" t="s">
        <v>110</v>
      </c>
      <c r="J114" s="41" t="s">
        <v>111</v>
      </c>
      <c r="K114" s="42" t="s">
        <v>112</v>
      </c>
      <c r="L114" s="41" t="s">
        <v>560</v>
      </c>
    </row>
    <row r="115" spans="1:12" ht="15" x14ac:dyDescent="0.25">
      <c r="A115" s="14"/>
      <c r="B115" s="15"/>
      <c r="C115" s="6"/>
      <c r="D115" s="16" t="s">
        <v>26</v>
      </c>
      <c r="E115" s="7"/>
      <c r="F115" s="17"/>
      <c r="G115" s="17" t="s">
        <v>561</v>
      </c>
      <c r="H115" s="17" t="s">
        <v>562</v>
      </c>
      <c r="I115" s="17" t="s">
        <v>563</v>
      </c>
      <c r="J115" s="17" t="s">
        <v>564</v>
      </c>
      <c r="K115" s="23"/>
      <c r="L115" s="17" t="s">
        <v>565</v>
      </c>
    </row>
    <row r="116" spans="1:12" ht="15" x14ac:dyDescent="0.2">
      <c r="A116" s="31">
        <f>A102</f>
        <v>2</v>
      </c>
      <c r="B116" s="31">
        <f>B102</f>
        <v>2</v>
      </c>
      <c r="C116" s="66" t="s">
        <v>4</v>
      </c>
      <c r="D116" s="67"/>
      <c r="E116" s="29"/>
      <c r="F116" s="30"/>
      <c r="G116" s="30" t="s">
        <v>566</v>
      </c>
      <c r="H116" s="30" t="s">
        <v>567</v>
      </c>
      <c r="I116" s="30" t="s">
        <v>568</v>
      </c>
      <c r="J116" s="30" t="s">
        <v>569</v>
      </c>
      <c r="K116" s="30"/>
      <c r="L116" s="30" t="s">
        <v>570</v>
      </c>
    </row>
    <row r="117" spans="1:12" ht="15" x14ac:dyDescent="0.25">
      <c r="A117" s="18">
        <v>2</v>
      </c>
      <c r="B117" s="19">
        <v>3</v>
      </c>
      <c r="C117" s="20" t="s">
        <v>20</v>
      </c>
      <c r="D117" s="60" t="s">
        <v>22</v>
      </c>
      <c r="E117" s="37" t="s">
        <v>93</v>
      </c>
      <c r="F117" s="38" t="s">
        <v>32</v>
      </c>
      <c r="G117" s="38" t="s">
        <v>33</v>
      </c>
      <c r="H117" s="38" t="s">
        <v>33</v>
      </c>
      <c r="I117" s="38" t="s">
        <v>94</v>
      </c>
      <c r="J117" s="38" t="s">
        <v>34</v>
      </c>
      <c r="K117" s="39" t="s">
        <v>95</v>
      </c>
      <c r="L117" s="38" t="s">
        <v>571</v>
      </c>
    </row>
    <row r="118" spans="1:12" ht="15" x14ac:dyDescent="0.25">
      <c r="A118" s="21"/>
      <c r="B118" s="13"/>
      <c r="C118" s="9"/>
      <c r="D118" s="61" t="s">
        <v>310</v>
      </c>
      <c r="E118" s="40" t="s">
        <v>572</v>
      </c>
      <c r="F118" s="41" t="s">
        <v>32</v>
      </c>
      <c r="G118" s="41" t="s">
        <v>573</v>
      </c>
      <c r="H118" s="41" t="s">
        <v>574</v>
      </c>
      <c r="I118" s="41" t="s">
        <v>575</v>
      </c>
      <c r="J118" s="41" t="s">
        <v>576</v>
      </c>
      <c r="K118" s="42" t="s">
        <v>577</v>
      </c>
      <c r="L118" s="41" t="s">
        <v>578</v>
      </c>
    </row>
    <row r="119" spans="1:12" ht="15" x14ac:dyDescent="0.25">
      <c r="A119" s="21"/>
      <c r="B119" s="13"/>
      <c r="C119" s="9"/>
      <c r="D119" s="61" t="s">
        <v>22</v>
      </c>
      <c r="E119" s="40" t="s">
        <v>169</v>
      </c>
      <c r="F119" s="41">
        <v>17</v>
      </c>
      <c r="G119" s="41" t="s">
        <v>170</v>
      </c>
      <c r="H119" s="41" t="s">
        <v>171</v>
      </c>
      <c r="I119" s="41" t="s">
        <v>172</v>
      </c>
      <c r="J119" s="41" t="s">
        <v>173</v>
      </c>
      <c r="K119" s="42" t="s">
        <v>42</v>
      </c>
      <c r="L119" s="41" t="s">
        <v>174</v>
      </c>
    </row>
    <row r="120" spans="1:12" ht="15" x14ac:dyDescent="0.25">
      <c r="A120" s="21"/>
      <c r="B120" s="13"/>
      <c r="C120" s="9"/>
      <c r="D120" s="62" t="s">
        <v>318</v>
      </c>
      <c r="E120" s="40" t="s">
        <v>113</v>
      </c>
      <c r="F120" s="41" t="s">
        <v>69</v>
      </c>
      <c r="G120" s="41" t="s">
        <v>114</v>
      </c>
      <c r="H120" s="41" t="s">
        <v>115</v>
      </c>
      <c r="I120" s="41" t="s">
        <v>116</v>
      </c>
      <c r="J120" s="41" t="s">
        <v>117</v>
      </c>
      <c r="K120" s="42" t="s">
        <v>118</v>
      </c>
      <c r="L120" s="41" t="s">
        <v>579</v>
      </c>
    </row>
    <row r="121" spans="1:12" ht="15" x14ac:dyDescent="0.25">
      <c r="A121" s="21"/>
      <c r="B121" s="13"/>
      <c r="C121" s="9"/>
      <c r="D121" s="62" t="s">
        <v>320</v>
      </c>
      <c r="E121" s="40" t="s">
        <v>74</v>
      </c>
      <c r="F121" s="41" t="s">
        <v>69</v>
      </c>
      <c r="G121" s="41" t="s">
        <v>75</v>
      </c>
      <c r="H121" s="41" t="s">
        <v>76</v>
      </c>
      <c r="I121" s="41" t="s">
        <v>77</v>
      </c>
      <c r="J121" s="41" t="s">
        <v>78</v>
      </c>
      <c r="K121" s="42" t="s">
        <v>54</v>
      </c>
      <c r="L121" s="41"/>
    </row>
    <row r="122" spans="1:12" ht="15" x14ac:dyDescent="0.25">
      <c r="A122" s="21"/>
      <c r="B122" s="13"/>
      <c r="C122" s="9"/>
      <c r="D122" s="61" t="s">
        <v>499</v>
      </c>
      <c r="E122" s="40" t="s">
        <v>192</v>
      </c>
      <c r="F122" s="41" t="s">
        <v>55</v>
      </c>
      <c r="G122" s="41" t="s">
        <v>164</v>
      </c>
      <c r="H122" s="41" t="s">
        <v>83</v>
      </c>
      <c r="I122" s="41" t="s">
        <v>175</v>
      </c>
      <c r="J122" s="41" t="s">
        <v>176</v>
      </c>
      <c r="K122" s="42" t="s">
        <v>177</v>
      </c>
      <c r="L122" s="41" t="s">
        <v>580</v>
      </c>
    </row>
    <row r="123" spans="1:12" ht="15" x14ac:dyDescent="0.25">
      <c r="A123" s="22"/>
      <c r="B123" s="15"/>
      <c r="C123" s="6"/>
      <c r="D123" s="16" t="s">
        <v>26</v>
      </c>
      <c r="E123" s="7"/>
      <c r="F123" s="17"/>
      <c r="G123" s="17" t="s">
        <v>581</v>
      </c>
      <c r="H123" s="17" t="s">
        <v>582</v>
      </c>
      <c r="I123" s="17" t="s">
        <v>583</v>
      </c>
      <c r="J123" s="17" t="s">
        <v>584</v>
      </c>
      <c r="K123" s="23"/>
      <c r="L123" s="17" t="s">
        <v>585</v>
      </c>
    </row>
    <row r="124" spans="1:12" ht="15" x14ac:dyDescent="0.25">
      <c r="A124" s="24">
        <f>A117</f>
        <v>2</v>
      </c>
      <c r="B124" s="11">
        <f>B117</f>
        <v>3</v>
      </c>
      <c r="C124" s="8" t="s">
        <v>21</v>
      </c>
      <c r="D124" s="62" t="s">
        <v>22</v>
      </c>
      <c r="E124" s="40" t="s">
        <v>196</v>
      </c>
      <c r="F124" s="41" t="s">
        <v>32</v>
      </c>
      <c r="G124" s="41" t="s">
        <v>194</v>
      </c>
      <c r="H124" s="41" t="s">
        <v>52</v>
      </c>
      <c r="I124" s="41" t="s">
        <v>197</v>
      </c>
      <c r="J124" s="41" t="s">
        <v>198</v>
      </c>
      <c r="K124" s="42" t="s">
        <v>193</v>
      </c>
      <c r="L124" s="41" t="s">
        <v>571</v>
      </c>
    </row>
    <row r="125" spans="1:12" ht="15" x14ac:dyDescent="0.25">
      <c r="A125" s="21"/>
      <c r="B125" s="13"/>
      <c r="C125" s="9"/>
      <c r="D125" s="62" t="s">
        <v>23</v>
      </c>
      <c r="E125" s="40" t="s">
        <v>96</v>
      </c>
      <c r="F125" s="41" t="s">
        <v>55</v>
      </c>
      <c r="G125" s="41" t="s">
        <v>97</v>
      </c>
      <c r="H125" s="41" t="s">
        <v>98</v>
      </c>
      <c r="I125" s="41" t="s">
        <v>99</v>
      </c>
      <c r="J125" s="41" t="s">
        <v>100</v>
      </c>
      <c r="K125" s="42" t="s">
        <v>101</v>
      </c>
      <c r="L125" s="41" t="s">
        <v>586</v>
      </c>
    </row>
    <row r="126" spans="1:12" ht="15" x14ac:dyDescent="0.25">
      <c r="A126" s="21"/>
      <c r="B126" s="13"/>
      <c r="C126" s="9"/>
      <c r="D126" s="62" t="s">
        <v>24</v>
      </c>
      <c r="E126" s="40" t="s">
        <v>587</v>
      </c>
      <c r="F126" s="41">
        <v>90</v>
      </c>
      <c r="G126" s="41" t="s">
        <v>294</v>
      </c>
      <c r="H126" s="41" t="s">
        <v>295</v>
      </c>
      <c r="I126" s="41" t="s">
        <v>296</v>
      </c>
      <c r="J126" s="41" t="s">
        <v>297</v>
      </c>
      <c r="K126" s="42" t="s">
        <v>588</v>
      </c>
      <c r="L126" s="41" t="s">
        <v>589</v>
      </c>
    </row>
    <row r="127" spans="1:12" ht="15" x14ac:dyDescent="0.25">
      <c r="A127" s="21"/>
      <c r="B127" s="13"/>
      <c r="C127" s="9"/>
      <c r="D127" s="62" t="s">
        <v>25</v>
      </c>
      <c r="E127" s="40" t="s">
        <v>364</v>
      </c>
      <c r="F127" s="41" t="s">
        <v>32</v>
      </c>
      <c r="G127" s="41" t="s">
        <v>365</v>
      </c>
      <c r="H127" s="41" t="s">
        <v>366</v>
      </c>
      <c r="I127" s="41" t="s">
        <v>367</v>
      </c>
      <c r="J127" s="41" t="s">
        <v>368</v>
      </c>
      <c r="K127" s="42" t="s">
        <v>87</v>
      </c>
      <c r="L127" s="41" t="s">
        <v>590</v>
      </c>
    </row>
    <row r="128" spans="1:12" ht="15" x14ac:dyDescent="0.25">
      <c r="A128" s="21"/>
      <c r="B128" s="13"/>
      <c r="C128" s="9"/>
      <c r="D128" s="62" t="s">
        <v>318</v>
      </c>
      <c r="E128" s="40" t="s">
        <v>43</v>
      </c>
      <c r="F128" s="41" t="s">
        <v>44</v>
      </c>
      <c r="G128" s="41" t="s">
        <v>45</v>
      </c>
      <c r="H128" s="41" t="s">
        <v>46</v>
      </c>
      <c r="I128" s="41" t="s">
        <v>47</v>
      </c>
      <c r="J128" s="41" t="s">
        <v>48</v>
      </c>
      <c r="K128" s="42" t="s">
        <v>49</v>
      </c>
      <c r="L128" s="41" t="s">
        <v>291</v>
      </c>
    </row>
    <row r="129" spans="1:12" ht="15" x14ac:dyDescent="0.25">
      <c r="A129" s="21"/>
      <c r="B129" s="13"/>
      <c r="C129" s="9"/>
      <c r="D129" s="62" t="s">
        <v>320</v>
      </c>
      <c r="E129" s="40" t="s">
        <v>74</v>
      </c>
      <c r="F129" s="41" t="s">
        <v>69</v>
      </c>
      <c r="G129" s="41" t="s">
        <v>75</v>
      </c>
      <c r="H129" s="41" t="s">
        <v>76</v>
      </c>
      <c r="I129" s="41" t="s">
        <v>77</v>
      </c>
      <c r="J129" s="41" t="s">
        <v>78</v>
      </c>
      <c r="K129" s="42" t="s">
        <v>54</v>
      </c>
      <c r="L129" s="41" t="s">
        <v>263</v>
      </c>
    </row>
    <row r="130" spans="1:12" ht="15" x14ac:dyDescent="0.25">
      <c r="A130" s="21"/>
      <c r="B130" s="13"/>
      <c r="C130" s="9"/>
      <c r="D130" s="62" t="s">
        <v>323</v>
      </c>
      <c r="E130" s="40" t="s">
        <v>127</v>
      </c>
      <c r="F130" s="41" t="s">
        <v>55</v>
      </c>
      <c r="G130" s="41" t="s">
        <v>128</v>
      </c>
      <c r="H130" s="41" t="s">
        <v>129</v>
      </c>
      <c r="I130" s="41" t="s">
        <v>130</v>
      </c>
      <c r="J130" s="41" t="s">
        <v>54</v>
      </c>
      <c r="K130" s="42" t="s">
        <v>131</v>
      </c>
      <c r="L130" s="41" t="s">
        <v>591</v>
      </c>
    </row>
    <row r="131" spans="1:12" ht="15" x14ac:dyDescent="0.25">
      <c r="A131" s="22"/>
      <c r="B131" s="15"/>
      <c r="C131" s="6"/>
      <c r="D131" s="16" t="s">
        <v>26</v>
      </c>
      <c r="E131" s="7"/>
      <c r="F131" s="17"/>
      <c r="G131" s="17" t="s">
        <v>592</v>
      </c>
      <c r="H131" s="17" t="s">
        <v>593</v>
      </c>
      <c r="I131" s="17" t="s">
        <v>594</v>
      </c>
      <c r="J131" s="17" t="s">
        <v>595</v>
      </c>
      <c r="K131" s="23"/>
      <c r="L131" s="17" t="s">
        <v>596</v>
      </c>
    </row>
    <row r="132" spans="1:12" ht="15" x14ac:dyDescent="0.2">
      <c r="A132" s="27">
        <f>A117</f>
        <v>2</v>
      </c>
      <c r="B132" s="28">
        <f>B117</f>
        <v>3</v>
      </c>
      <c r="C132" s="66" t="s">
        <v>4</v>
      </c>
      <c r="D132" s="67"/>
      <c r="E132" s="29"/>
      <c r="F132" s="30"/>
      <c r="G132" s="30" t="s">
        <v>597</v>
      </c>
      <c r="H132" s="30" t="s">
        <v>598</v>
      </c>
      <c r="I132" s="30" t="s">
        <v>599</v>
      </c>
      <c r="J132" s="30" t="s">
        <v>600</v>
      </c>
      <c r="K132" s="30"/>
      <c r="L132" s="30" t="s">
        <v>601</v>
      </c>
    </row>
    <row r="133" spans="1:12" ht="15" x14ac:dyDescent="0.25">
      <c r="A133" s="18">
        <v>2</v>
      </c>
      <c r="B133" s="19">
        <v>4</v>
      </c>
      <c r="C133" s="20" t="s">
        <v>20</v>
      </c>
      <c r="D133" s="60" t="s">
        <v>22</v>
      </c>
      <c r="E133" s="37" t="s">
        <v>196</v>
      </c>
      <c r="F133" s="38" t="s">
        <v>32</v>
      </c>
      <c r="G133" s="38" t="s">
        <v>194</v>
      </c>
      <c r="H133" s="38" t="s">
        <v>52</v>
      </c>
      <c r="I133" s="38" t="s">
        <v>197</v>
      </c>
      <c r="J133" s="38" t="s">
        <v>198</v>
      </c>
      <c r="K133" s="39" t="s">
        <v>193</v>
      </c>
      <c r="L133" s="38" t="s">
        <v>602</v>
      </c>
    </row>
    <row r="134" spans="1:12" ht="15" x14ac:dyDescent="0.25">
      <c r="A134" s="21"/>
      <c r="B134" s="13"/>
      <c r="C134" s="9"/>
      <c r="D134" s="61" t="s">
        <v>24</v>
      </c>
      <c r="E134" s="40" t="s">
        <v>603</v>
      </c>
      <c r="F134" s="41" t="s">
        <v>66</v>
      </c>
      <c r="G134" s="41" t="s">
        <v>604</v>
      </c>
      <c r="H134" s="41" t="s">
        <v>605</v>
      </c>
      <c r="I134" s="41" t="s">
        <v>606</v>
      </c>
      <c r="J134" s="41" t="s">
        <v>607</v>
      </c>
      <c r="K134" s="42" t="s">
        <v>608</v>
      </c>
      <c r="L134" s="41" t="s">
        <v>609</v>
      </c>
    </row>
    <row r="135" spans="1:12" ht="15" x14ac:dyDescent="0.25">
      <c r="A135" s="21"/>
      <c r="B135" s="13"/>
      <c r="C135" s="9"/>
      <c r="D135" s="61" t="s">
        <v>25</v>
      </c>
      <c r="E135" s="40" t="s">
        <v>199</v>
      </c>
      <c r="F135" s="41" t="s">
        <v>32</v>
      </c>
      <c r="G135" s="41" t="s">
        <v>200</v>
      </c>
      <c r="H135" s="41" t="s">
        <v>125</v>
      </c>
      <c r="I135" s="41" t="s">
        <v>201</v>
      </c>
      <c r="J135" s="41" t="s">
        <v>202</v>
      </c>
      <c r="K135" s="42" t="s">
        <v>203</v>
      </c>
      <c r="L135" s="41" t="s">
        <v>610</v>
      </c>
    </row>
    <row r="136" spans="1:12" ht="15" x14ac:dyDescent="0.25">
      <c r="A136" s="21"/>
      <c r="B136" s="13"/>
      <c r="C136" s="9"/>
      <c r="D136" s="61" t="s">
        <v>318</v>
      </c>
      <c r="E136" s="40" t="s">
        <v>43</v>
      </c>
      <c r="F136" s="41" t="s">
        <v>44</v>
      </c>
      <c r="G136" s="41" t="s">
        <v>45</v>
      </c>
      <c r="H136" s="41" t="s">
        <v>46</v>
      </c>
      <c r="I136" s="41" t="s">
        <v>47</v>
      </c>
      <c r="J136" s="41" t="s">
        <v>48</v>
      </c>
      <c r="K136" s="42" t="s">
        <v>49</v>
      </c>
      <c r="L136" s="41" t="s">
        <v>395</v>
      </c>
    </row>
    <row r="137" spans="1:12" ht="15" x14ac:dyDescent="0.25">
      <c r="A137" s="21"/>
      <c r="B137" s="13"/>
      <c r="C137" s="9"/>
      <c r="D137" s="62" t="s">
        <v>320</v>
      </c>
      <c r="E137" s="40" t="s">
        <v>74</v>
      </c>
      <c r="F137" s="41" t="s">
        <v>69</v>
      </c>
      <c r="G137" s="41" t="s">
        <v>75</v>
      </c>
      <c r="H137" s="41" t="s">
        <v>76</v>
      </c>
      <c r="I137" s="41" t="s">
        <v>77</v>
      </c>
      <c r="J137" s="41" t="s">
        <v>78</v>
      </c>
      <c r="K137" s="42" t="s">
        <v>54</v>
      </c>
      <c r="L137" s="41" t="s">
        <v>262</v>
      </c>
    </row>
    <row r="138" spans="1:12" ht="15" x14ac:dyDescent="0.25">
      <c r="A138" s="21"/>
      <c r="B138" s="13"/>
      <c r="C138" s="9"/>
      <c r="D138" s="62" t="s">
        <v>323</v>
      </c>
      <c r="E138" s="40" t="s">
        <v>183</v>
      </c>
      <c r="F138" s="41" t="s">
        <v>55</v>
      </c>
      <c r="G138" s="41" t="s">
        <v>79</v>
      </c>
      <c r="H138" s="41" t="s">
        <v>52</v>
      </c>
      <c r="I138" s="41" t="s">
        <v>80</v>
      </c>
      <c r="J138" s="41" t="s">
        <v>81</v>
      </c>
      <c r="K138" s="42" t="s">
        <v>82</v>
      </c>
      <c r="L138" s="41" t="s">
        <v>611</v>
      </c>
    </row>
    <row r="139" spans="1:12" ht="15" x14ac:dyDescent="0.25">
      <c r="A139" s="21"/>
      <c r="B139" s="13"/>
      <c r="C139" s="9"/>
      <c r="D139" s="62" t="s">
        <v>323</v>
      </c>
      <c r="E139" s="40" t="s">
        <v>60</v>
      </c>
      <c r="F139" s="41" t="s">
        <v>55</v>
      </c>
      <c r="G139" s="41" t="s">
        <v>61</v>
      </c>
      <c r="H139" s="41" t="s">
        <v>62</v>
      </c>
      <c r="I139" s="41" t="s">
        <v>63</v>
      </c>
      <c r="J139" s="41" t="s">
        <v>64</v>
      </c>
      <c r="K139" s="42" t="s">
        <v>65</v>
      </c>
      <c r="L139" s="41" t="s">
        <v>36</v>
      </c>
    </row>
    <row r="140" spans="1:12" ht="15" x14ac:dyDescent="0.25">
      <c r="A140" s="22"/>
      <c r="B140" s="15"/>
      <c r="C140" s="6"/>
      <c r="D140" s="16" t="s">
        <v>26</v>
      </c>
      <c r="E140" s="7"/>
      <c r="F140" s="17"/>
      <c r="G140" s="17" t="s">
        <v>612</v>
      </c>
      <c r="H140" s="17" t="s">
        <v>613</v>
      </c>
      <c r="I140" s="17" t="s">
        <v>614</v>
      </c>
      <c r="J140" s="17" t="s">
        <v>615</v>
      </c>
      <c r="K140" s="23"/>
      <c r="L140" s="17" t="s">
        <v>616</v>
      </c>
    </row>
    <row r="141" spans="1:12" ht="15" x14ac:dyDescent="0.25">
      <c r="A141" s="24">
        <f>A133</f>
        <v>2</v>
      </c>
      <c r="B141" s="11">
        <f>B133</f>
        <v>4</v>
      </c>
      <c r="C141" s="8" t="s">
        <v>21</v>
      </c>
      <c r="D141" s="62" t="s">
        <v>22</v>
      </c>
      <c r="E141" s="40" t="s">
        <v>257</v>
      </c>
      <c r="F141" s="41" t="s">
        <v>36</v>
      </c>
      <c r="G141" s="41" t="s">
        <v>258</v>
      </c>
      <c r="H141" s="41" t="s">
        <v>119</v>
      </c>
      <c r="I141" s="41" t="s">
        <v>259</v>
      </c>
      <c r="J141" s="41" t="s">
        <v>260</v>
      </c>
      <c r="K141" s="42" t="s">
        <v>61</v>
      </c>
      <c r="L141" s="41" t="s">
        <v>300</v>
      </c>
    </row>
    <row r="142" spans="1:12" ht="15" x14ac:dyDescent="0.25">
      <c r="A142" s="21"/>
      <c r="B142" s="13"/>
      <c r="C142" s="9"/>
      <c r="D142" s="62" t="s">
        <v>23</v>
      </c>
      <c r="E142" s="40" t="s">
        <v>617</v>
      </c>
      <c r="F142" s="41">
        <v>210</v>
      </c>
      <c r="G142" s="41" t="s">
        <v>618</v>
      </c>
      <c r="H142" s="41" t="s">
        <v>619</v>
      </c>
      <c r="I142" s="41" t="s">
        <v>620</v>
      </c>
      <c r="J142" s="41" t="s">
        <v>621</v>
      </c>
      <c r="K142" s="42" t="s">
        <v>63</v>
      </c>
      <c r="L142" s="41" t="s">
        <v>622</v>
      </c>
    </row>
    <row r="143" spans="1:12" ht="15" x14ac:dyDescent="0.25">
      <c r="A143" s="21"/>
      <c r="B143" s="13"/>
      <c r="C143" s="9"/>
      <c r="D143" s="62" t="s">
        <v>24</v>
      </c>
      <c r="E143" s="40" t="s">
        <v>243</v>
      </c>
      <c r="F143" s="41" t="s">
        <v>66</v>
      </c>
      <c r="G143" s="41" t="s">
        <v>178</v>
      </c>
      <c r="H143" s="41" t="s">
        <v>244</v>
      </c>
      <c r="I143" s="41" t="s">
        <v>245</v>
      </c>
      <c r="J143" s="41" t="s">
        <v>246</v>
      </c>
      <c r="K143" s="42" t="s">
        <v>247</v>
      </c>
      <c r="L143" s="41" t="s">
        <v>623</v>
      </c>
    </row>
    <row r="144" spans="1:12" ht="15" x14ac:dyDescent="0.25">
      <c r="A144" s="21"/>
      <c r="B144" s="13"/>
      <c r="C144" s="9"/>
      <c r="D144" s="62" t="s">
        <v>25</v>
      </c>
      <c r="E144" s="40" t="s">
        <v>132</v>
      </c>
      <c r="F144" s="41" t="s">
        <v>32</v>
      </c>
      <c r="G144" s="41" t="s">
        <v>133</v>
      </c>
      <c r="H144" s="41" t="s">
        <v>134</v>
      </c>
      <c r="I144" s="41" t="s">
        <v>135</v>
      </c>
      <c r="J144" s="41" t="s">
        <v>136</v>
      </c>
      <c r="K144" s="42" t="s">
        <v>137</v>
      </c>
      <c r="L144" s="41" t="s">
        <v>195</v>
      </c>
    </row>
    <row r="145" spans="1:12" ht="15" x14ac:dyDescent="0.25">
      <c r="A145" s="21"/>
      <c r="B145" s="13"/>
      <c r="C145" s="9"/>
      <c r="D145" s="62" t="s">
        <v>318</v>
      </c>
      <c r="E145" s="40" t="s">
        <v>68</v>
      </c>
      <c r="F145" s="41" t="s">
        <v>69</v>
      </c>
      <c r="G145" s="41" t="s">
        <v>70</v>
      </c>
      <c r="H145" s="41" t="s">
        <v>71</v>
      </c>
      <c r="I145" s="41" t="s">
        <v>72</v>
      </c>
      <c r="J145" s="41" t="s">
        <v>73</v>
      </c>
      <c r="K145" s="42" t="s">
        <v>49</v>
      </c>
      <c r="L145" s="41" t="s">
        <v>624</v>
      </c>
    </row>
    <row r="146" spans="1:12" ht="15" x14ac:dyDescent="0.25">
      <c r="A146" s="21"/>
      <c r="B146" s="13"/>
      <c r="C146" s="9"/>
      <c r="D146" s="62" t="s">
        <v>320</v>
      </c>
      <c r="E146" s="40" t="s">
        <v>74</v>
      </c>
      <c r="F146" s="41" t="s">
        <v>69</v>
      </c>
      <c r="G146" s="41" t="s">
        <v>75</v>
      </c>
      <c r="H146" s="41" t="s">
        <v>76</v>
      </c>
      <c r="I146" s="41" t="s">
        <v>77</v>
      </c>
      <c r="J146" s="41" t="s">
        <v>78</v>
      </c>
      <c r="K146" s="42" t="s">
        <v>54</v>
      </c>
      <c r="L146" s="41" t="s">
        <v>262</v>
      </c>
    </row>
    <row r="147" spans="1:12" ht="15" x14ac:dyDescent="0.25">
      <c r="A147" s="21"/>
      <c r="B147" s="13"/>
      <c r="C147" s="9"/>
      <c r="D147" s="62" t="s">
        <v>323</v>
      </c>
      <c r="E147" s="40" t="s">
        <v>183</v>
      </c>
      <c r="F147" s="41" t="s">
        <v>55</v>
      </c>
      <c r="G147" s="41" t="s">
        <v>79</v>
      </c>
      <c r="H147" s="41" t="s">
        <v>52</v>
      </c>
      <c r="I147" s="41" t="s">
        <v>80</v>
      </c>
      <c r="J147" s="41" t="s">
        <v>81</v>
      </c>
      <c r="K147" s="42" t="s">
        <v>82</v>
      </c>
      <c r="L147" s="41" t="s">
        <v>349</v>
      </c>
    </row>
    <row r="148" spans="1:12" ht="15" x14ac:dyDescent="0.25">
      <c r="A148" s="22"/>
      <c r="B148" s="15"/>
      <c r="C148" s="6"/>
      <c r="D148" s="16" t="s">
        <v>26</v>
      </c>
      <c r="E148" s="7"/>
      <c r="F148" s="17"/>
      <c r="G148" s="17" t="s">
        <v>625</v>
      </c>
      <c r="H148" s="17" t="s">
        <v>626</v>
      </c>
      <c r="I148" s="17" t="s">
        <v>627</v>
      </c>
      <c r="J148" s="17" t="s">
        <v>628</v>
      </c>
      <c r="K148" s="23"/>
      <c r="L148" s="17" t="s">
        <v>629</v>
      </c>
    </row>
    <row r="149" spans="1:12" ht="15" x14ac:dyDescent="0.2">
      <c r="A149" s="27">
        <f>A133</f>
        <v>2</v>
      </c>
      <c r="B149" s="28">
        <f>B133</f>
        <v>4</v>
      </c>
      <c r="C149" s="66" t="s">
        <v>4</v>
      </c>
      <c r="D149" s="67"/>
      <c r="E149" s="29"/>
      <c r="F149" s="30"/>
      <c r="G149" s="30" t="s">
        <v>630</v>
      </c>
      <c r="H149" s="30" t="s">
        <v>631</v>
      </c>
      <c r="I149" s="30" t="s">
        <v>632</v>
      </c>
      <c r="J149" s="30" t="s">
        <v>633</v>
      </c>
      <c r="K149" s="30"/>
      <c r="L149" s="30" t="s">
        <v>634</v>
      </c>
    </row>
    <row r="150" spans="1:12" ht="15" x14ac:dyDescent="0.25">
      <c r="A150" s="18">
        <v>2</v>
      </c>
      <c r="B150" s="19">
        <v>5</v>
      </c>
      <c r="C150" s="20" t="s">
        <v>20</v>
      </c>
      <c r="D150" s="60" t="s">
        <v>22</v>
      </c>
      <c r="E150" s="37" t="s">
        <v>257</v>
      </c>
      <c r="F150" s="38" t="s">
        <v>36</v>
      </c>
      <c r="G150" s="38" t="s">
        <v>258</v>
      </c>
      <c r="H150" s="38" t="s">
        <v>119</v>
      </c>
      <c r="I150" s="38" t="s">
        <v>259</v>
      </c>
      <c r="J150" s="38" t="s">
        <v>260</v>
      </c>
      <c r="K150" s="39" t="s">
        <v>61</v>
      </c>
      <c r="L150" s="38" t="s">
        <v>270</v>
      </c>
    </row>
    <row r="151" spans="1:12" ht="15" x14ac:dyDescent="0.25">
      <c r="A151" s="21"/>
      <c r="B151" s="13"/>
      <c r="C151" s="9"/>
      <c r="D151" s="61" t="s">
        <v>24</v>
      </c>
      <c r="E151" s="40" t="s">
        <v>301</v>
      </c>
      <c r="F151" s="41" t="s">
        <v>66</v>
      </c>
      <c r="G151" s="41" t="s">
        <v>302</v>
      </c>
      <c r="H151" s="41" t="s">
        <v>303</v>
      </c>
      <c r="I151" s="41" t="s">
        <v>141</v>
      </c>
      <c r="J151" s="41" t="s">
        <v>304</v>
      </c>
      <c r="K151" s="42" t="s">
        <v>179</v>
      </c>
      <c r="L151" s="41" t="s">
        <v>635</v>
      </c>
    </row>
    <row r="152" spans="1:12" ht="15" x14ac:dyDescent="0.25">
      <c r="A152" s="21"/>
      <c r="B152" s="13"/>
      <c r="C152" s="9"/>
      <c r="D152" s="61" t="s">
        <v>25</v>
      </c>
      <c r="E152" s="40" t="s">
        <v>102</v>
      </c>
      <c r="F152" s="41" t="s">
        <v>32</v>
      </c>
      <c r="G152" s="41" t="s">
        <v>103</v>
      </c>
      <c r="H152" s="41" t="s">
        <v>104</v>
      </c>
      <c r="I152" s="41" t="s">
        <v>105</v>
      </c>
      <c r="J152" s="41" t="s">
        <v>106</v>
      </c>
      <c r="K152" s="42" t="s">
        <v>107</v>
      </c>
      <c r="L152" s="41"/>
    </row>
    <row r="153" spans="1:12" ht="15" x14ac:dyDescent="0.25">
      <c r="A153" s="21"/>
      <c r="B153" s="13"/>
      <c r="C153" s="9"/>
      <c r="D153" s="61" t="s">
        <v>318</v>
      </c>
      <c r="E153" s="40" t="s">
        <v>271</v>
      </c>
      <c r="F153" s="41" t="s">
        <v>35</v>
      </c>
      <c r="G153" s="41" t="s">
        <v>138</v>
      </c>
      <c r="H153" s="41" t="s">
        <v>272</v>
      </c>
      <c r="I153" s="41" t="s">
        <v>273</v>
      </c>
      <c r="J153" s="41" t="s">
        <v>139</v>
      </c>
      <c r="K153" s="42" t="s">
        <v>49</v>
      </c>
      <c r="L153" s="41" t="s">
        <v>636</v>
      </c>
    </row>
    <row r="154" spans="1:12" ht="15" x14ac:dyDescent="0.25">
      <c r="A154" s="21"/>
      <c r="B154" s="13"/>
      <c r="C154" s="9"/>
      <c r="D154" s="62" t="s">
        <v>320</v>
      </c>
      <c r="E154" s="40" t="s">
        <v>74</v>
      </c>
      <c r="F154" s="41" t="s">
        <v>69</v>
      </c>
      <c r="G154" s="41" t="s">
        <v>75</v>
      </c>
      <c r="H154" s="41" t="s">
        <v>76</v>
      </c>
      <c r="I154" s="41" t="s">
        <v>77</v>
      </c>
      <c r="J154" s="41" t="s">
        <v>78</v>
      </c>
      <c r="K154" s="42" t="s">
        <v>54</v>
      </c>
      <c r="L154" s="41"/>
    </row>
    <row r="155" spans="1:12" ht="15" x14ac:dyDescent="0.25">
      <c r="A155" s="21"/>
      <c r="B155" s="13"/>
      <c r="C155" s="9"/>
      <c r="D155" s="62" t="s">
        <v>323</v>
      </c>
      <c r="E155" s="40" t="s">
        <v>127</v>
      </c>
      <c r="F155" s="41" t="s">
        <v>55</v>
      </c>
      <c r="G155" s="41" t="s">
        <v>128</v>
      </c>
      <c r="H155" s="41" t="s">
        <v>129</v>
      </c>
      <c r="I155" s="41" t="s">
        <v>130</v>
      </c>
      <c r="J155" s="41" t="s">
        <v>54</v>
      </c>
      <c r="K155" s="42" t="s">
        <v>131</v>
      </c>
      <c r="L155" s="41" t="s">
        <v>637</v>
      </c>
    </row>
    <row r="156" spans="1:12" ht="15.75" customHeight="1" x14ac:dyDescent="0.25">
      <c r="A156" s="22"/>
      <c r="B156" s="15"/>
      <c r="C156" s="6"/>
      <c r="D156" s="16" t="s">
        <v>26</v>
      </c>
      <c r="E156" s="7"/>
      <c r="F156" s="17"/>
      <c r="G156" s="17" t="s">
        <v>638</v>
      </c>
      <c r="H156" s="17" t="s">
        <v>639</v>
      </c>
      <c r="I156" s="17" t="s">
        <v>640</v>
      </c>
      <c r="J156" s="17" t="s">
        <v>641</v>
      </c>
      <c r="K156" s="23"/>
      <c r="L156" s="17" t="s">
        <v>642</v>
      </c>
    </row>
    <row r="157" spans="1:12" ht="15" x14ac:dyDescent="0.25">
      <c r="A157" s="24">
        <f>A150</f>
        <v>2</v>
      </c>
      <c r="B157" s="11">
        <f>B150</f>
        <v>5</v>
      </c>
      <c r="C157" s="8" t="s">
        <v>21</v>
      </c>
      <c r="D157" s="62" t="s">
        <v>22</v>
      </c>
      <c r="E157" s="40" t="s">
        <v>305</v>
      </c>
      <c r="F157" s="41">
        <v>60</v>
      </c>
      <c r="G157" s="41" t="s">
        <v>222</v>
      </c>
      <c r="H157" s="41" t="s">
        <v>306</v>
      </c>
      <c r="I157" s="41" t="s">
        <v>307</v>
      </c>
      <c r="J157" s="41" t="s">
        <v>308</v>
      </c>
      <c r="K157" s="42" t="s">
        <v>249</v>
      </c>
      <c r="L157" s="41" t="s">
        <v>270</v>
      </c>
    </row>
    <row r="158" spans="1:12" ht="15" x14ac:dyDescent="0.25">
      <c r="A158" s="21"/>
      <c r="B158" s="13"/>
      <c r="C158" s="9"/>
      <c r="D158" s="62" t="s">
        <v>23</v>
      </c>
      <c r="E158" s="40" t="s">
        <v>643</v>
      </c>
      <c r="F158" s="41" t="s">
        <v>55</v>
      </c>
      <c r="G158" s="41" t="s">
        <v>644</v>
      </c>
      <c r="H158" s="41" t="s">
        <v>645</v>
      </c>
      <c r="I158" s="41" t="s">
        <v>646</v>
      </c>
      <c r="J158" s="41" t="s">
        <v>647</v>
      </c>
      <c r="K158" s="42" t="s">
        <v>648</v>
      </c>
      <c r="L158" s="41" t="s">
        <v>69</v>
      </c>
    </row>
    <row r="159" spans="1:12" ht="15" x14ac:dyDescent="0.25">
      <c r="A159" s="21"/>
      <c r="B159" s="13"/>
      <c r="C159" s="9"/>
      <c r="D159" s="62" t="s">
        <v>24</v>
      </c>
      <c r="E159" s="40" t="s">
        <v>649</v>
      </c>
      <c r="F159" s="41" t="s">
        <v>66</v>
      </c>
      <c r="G159" s="41" t="s">
        <v>650</v>
      </c>
      <c r="H159" s="41" t="s">
        <v>651</v>
      </c>
      <c r="I159" s="41" t="s">
        <v>317</v>
      </c>
      <c r="J159" s="41" t="s">
        <v>652</v>
      </c>
      <c r="K159" s="42" t="s">
        <v>653</v>
      </c>
      <c r="L159" s="41" t="s">
        <v>654</v>
      </c>
    </row>
    <row r="160" spans="1:12" ht="15" x14ac:dyDescent="0.25">
      <c r="A160" s="21"/>
      <c r="B160" s="13"/>
      <c r="C160" s="9"/>
      <c r="D160" s="62" t="s">
        <v>25</v>
      </c>
      <c r="E160" s="40" t="s">
        <v>655</v>
      </c>
      <c r="F160" s="41" t="s">
        <v>32</v>
      </c>
      <c r="G160" s="41" t="s">
        <v>656</v>
      </c>
      <c r="H160" s="41" t="s">
        <v>657</v>
      </c>
      <c r="I160" s="41" t="s">
        <v>658</v>
      </c>
      <c r="J160" s="41" t="s">
        <v>659</v>
      </c>
      <c r="K160" s="42" t="s">
        <v>660</v>
      </c>
      <c r="L160" s="41" t="s">
        <v>661</v>
      </c>
    </row>
    <row r="161" spans="1:12" ht="15" x14ac:dyDescent="0.25">
      <c r="A161" s="21"/>
      <c r="B161" s="13"/>
      <c r="C161" s="9"/>
      <c r="D161" s="62" t="s">
        <v>318</v>
      </c>
      <c r="E161" s="40" t="s">
        <v>159</v>
      </c>
      <c r="F161" s="41" t="s">
        <v>124</v>
      </c>
      <c r="G161" s="41" t="s">
        <v>160</v>
      </c>
      <c r="H161" s="41" t="s">
        <v>161</v>
      </c>
      <c r="I161" s="41" t="s">
        <v>162</v>
      </c>
      <c r="J161" s="41" t="s">
        <v>163</v>
      </c>
      <c r="K161" s="42" t="s">
        <v>49</v>
      </c>
      <c r="L161" s="41" t="s">
        <v>662</v>
      </c>
    </row>
    <row r="162" spans="1:12" ht="15" x14ac:dyDescent="0.25">
      <c r="A162" s="21"/>
      <c r="B162" s="13"/>
      <c r="C162" s="9"/>
      <c r="D162" s="62" t="s">
        <v>320</v>
      </c>
      <c r="E162" s="40" t="s">
        <v>559</v>
      </c>
      <c r="F162" s="41" t="s">
        <v>78</v>
      </c>
      <c r="G162" s="41" t="s">
        <v>125</v>
      </c>
      <c r="H162" s="41" t="s">
        <v>421</v>
      </c>
      <c r="I162" s="41" t="s">
        <v>422</v>
      </c>
      <c r="J162" s="41" t="s">
        <v>126</v>
      </c>
      <c r="K162" s="42" t="s">
        <v>54</v>
      </c>
      <c r="L162" s="41" t="s">
        <v>236</v>
      </c>
    </row>
    <row r="163" spans="1:12" ht="15" x14ac:dyDescent="0.25">
      <c r="A163" s="21"/>
      <c r="B163" s="13"/>
      <c r="C163" s="9"/>
      <c r="D163" s="62" t="s">
        <v>322</v>
      </c>
      <c r="E163" s="40" t="s">
        <v>182</v>
      </c>
      <c r="F163" s="41" t="s">
        <v>55</v>
      </c>
      <c r="G163" s="41" t="s">
        <v>56</v>
      </c>
      <c r="H163" s="41" t="s">
        <v>57</v>
      </c>
      <c r="I163" s="41" t="s">
        <v>38</v>
      </c>
      <c r="J163" s="41" t="s">
        <v>58</v>
      </c>
      <c r="K163" s="42" t="s">
        <v>59</v>
      </c>
      <c r="L163" s="41" t="s">
        <v>227</v>
      </c>
    </row>
    <row r="164" spans="1:12" ht="15" x14ac:dyDescent="0.25">
      <c r="A164" s="22"/>
      <c r="B164" s="15"/>
      <c r="C164" s="6"/>
      <c r="D164" s="16" t="s">
        <v>26</v>
      </c>
      <c r="E164" s="7"/>
      <c r="F164" s="17"/>
      <c r="G164" s="17" t="s">
        <v>663</v>
      </c>
      <c r="H164" s="17" t="s">
        <v>664</v>
      </c>
      <c r="I164" s="17" t="s">
        <v>665</v>
      </c>
      <c r="J164" s="17" t="s">
        <v>666</v>
      </c>
      <c r="K164" s="23"/>
      <c r="L164" s="17" t="s">
        <v>667</v>
      </c>
    </row>
    <row r="165" spans="1:12" ht="15" x14ac:dyDescent="0.2">
      <c r="A165" s="27">
        <f>A150</f>
        <v>2</v>
      </c>
      <c r="B165" s="28">
        <f>B150</f>
        <v>5</v>
      </c>
      <c r="C165" s="66" t="s">
        <v>4</v>
      </c>
      <c r="D165" s="67"/>
      <c r="E165" s="29"/>
      <c r="F165" s="30"/>
      <c r="G165" s="30" t="s">
        <v>668</v>
      </c>
      <c r="H165" s="30" t="s">
        <v>669</v>
      </c>
      <c r="I165" s="30" t="s">
        <v>670</v>
      </c>
      <c r="J165" s="30" t="s">
        <v>671</v>
      </c>
      <c r="K165" s="30"/>
      <c r="L165" s="30" t="s">
        <v>672</v>
      </c>
    </row>
    <row r="166" spans="1:12" x14ac:dyDescent="0.2">
      <c r="A166" s="25"/>
      <c r="B166" s="26"/>
      <c r="C166" s="68" t="s">
        <v>5</v>
      </c>
      <c r="D166" s="68"/>
      <c r="E166" s="68"/>
      <c r="F166" s="32" t="e">
        <f>(F22+F38+F53+F70+F85+F101+F116+F132+F149+F165)/(IF(F22=0,0,1)+IF(F38=0,0,1)+IF(F53=0,0,1)+IF(F70=0,0,1)+IF(F85=0,0,1)+IF(F101=0,0,1)+IF(F116=0,0,1)+IF(F132=0,0,1)+IF(F149=0,0,1)+IF(F165=0,0,1))</f>
        <v>#DIV/0!</v>
      </c>
      <c r="G166" s="32">
        <f>(G22+G38+G53+G70+G85+G101+G116+G132+G149+G165)/(IF(G22=0,0,1)+IF(G38=0,0,1)+IF(G53=0,0,1)+IF(G70=0,0,1)+IF(G85=0,0,1)+IF(G101=0,0,1)+IF(G116=0,0,1)+IF(G132=0,0,1)+IF(G149=0,0,1)+IF(G165=0,0,1))</f>
        <v>335.03050000000002</v>
      </c>
      <c r="H166" s="32">
        <f>(H22+H38+H53+H70+H85+H101+H116+H132+H149+H165)/(IF(H22=0,0,1)+IF(H38=0,0,1)+IF(H53=0,0,1)+IF(H70=0,0,1)+IF(H85=0,0,1)+IF(H101=0,0,1)+IF(H116=0,0,1)+IF(H132=0,0,1)+IF(H149=0,0,1)+IF(H165=0,0,1))</f>
        <v>353.48699999999997</v>
      </c>
      <c r="I166" s="32">
        <f>(I22+I38+I53+I70+I85+I101+I116+I132+I149+I165)/(IF(I22=0,0,1)+IF(I38=0,0,1)+IF(I53=0,0,1)+IF(I70=0,0,1)+IF(I85=0,0,1)+IF(I101=0,0,1)+IF(I116=0,0,1)+IF(I132=0,0,1)+IF(I149=0,0,1)+IF(I165=0,0,1))</f>
        <v>1262.8</v>
      </c>
      <c r="J166" s="32">
        <f>(J22+J38+J53+J70+J85+J101+J116+J132+J149+J165)/(IF(J22=0,0,1)+IF(J38=0,0,1)+IF(J53=0,0,1)+IF(J70=0,0,1)+IF(J85=0,0,1)+IF(J101=0,0,1)+IF(J116=0,0,1)+IF(J132=0,0,1)+IF(J149=0,0,1)+IF(J165=0,0,1))</f>
        <v>9657.7859999999982</v>
      </c>
      <c r="K166" s="32"/>
      <c r="L166" s="32">
        <f>(L22+L38+L53+L70+L85+L101+L116+L132+L149+L165)/(IF(L22=0,0,1)+IF(L38=0,0,1)+IF(L53=0,0,1)+IF(L70=0,0,1)+IF(L85=0,0,1)+IF(L101=0,0,1)+IF(L116=0,0,1)+IF(L132=0,0,1)+IF(L149=0,0,1)+IF(L165=0,0,1))</f>
        <v>173.77900000000002</v>
      </c>
    </row>
  </sheetData>
  <mergeCells count="14">
    <mergeCell ref="C1:E1"/>
    <mergeCell ref="H1:K1"/>
    <mergeCell ref="H2:K2"/>
    <mergeCell ref="C38:D38"/>
    <mergeCell ref="C53:D53"/>
    <mergeCell ref="C70:D70"/>
    <mergeCell ref="C85:D85"/>
    <mergeCell ref="C22:D22"/>
    <mergeCell ref="C166:E166"/>
    <mergeCell ref="C165:D165"/>
    <mergeCell ref="C101:D101"/>
    <mergeCell ref="C116:D116"/>
    <mergeCell ref="C132:D132"/>
    <mergeCell ref="C149:D14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dcterms:created xsi:type="dcterms:W3CDTF">2022-05-16T14:23:56Z</dcterms:created>
  <dcterms:modified xsi:type="dcterms:W3CDTF">2024-09-16T09:12:32Z</dcterms:modified>
</cp:coreProperties>
</file>